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5480" windowHeight="8130"/>
  </bookViews>
  <sheets>
    <sheet name="анализ с заданиями" sheetId="5" r:id="rId1"/>
    <sheet name="успев. качество" sheetId="4" r:id="rId2"/>
    <sheet name="диаграмма" sheetId="3" r:id="rId3"/>
    <sheet name="качество знаний" sheetId="2" r:id="rId4"/>
    <sheet name="анализ по баллам" sheetId="1" r:id="rId5"/>
    <sheet name="ср.балл" sheetId="6" r:id="rId6"/>
    <sheet name="для мониторинга" sheetId="7" r:id="rId7"/>
  </sheets>
  <definedNames>
    <definedName name="_xlnm._FilterDatabase" localSheetId="2" hidden="1">диаграмма!$A$2:$C$2</definedName>
    <definedName name="_xlnm._FilterDatabase" localSheetId="5" hidden="1">ср.балл!$A$2:$B$2</definedName>
  </definedNames>
  <calcPr calcId="124519"/>
</workbook>
</file>

<file path=xl/calcChain.xml><?xml version="1.0" encoding="utf-8"?>
<calcChain xmlns="http://schemas.openxmlformats.org/spreadsheetml/2006/main">
  <c r="T7" i="1"/>
  <c r="T8"/>
  <c r="T9"/>
  <c r="T10"/>
  <c r="T11"/>
  <c r="T12"/>
  <c r="T13"/>
  <c r="T14"/>
  <c r="U7"/>
  <c r="U8"/>
  <c r="U9"/>
  <c r="U10"/>
  <c r="U11"/>
  <c r="U12"/>
  <c r="U13"/>
  <c r="U14"/>
  <c r="F15"/>
  <c r="G15"/>
  <c r="H15"/>
  <c r="I15"/>
  <c r="J15"/>
  <c r="K15"/>
  <c r="L15"/>
  <c r="M15"/>
  <c r="N15"/>
  <c r="O15"/>
  <c r="P15"/>
  <c r="Q15"/>
  <c r="R15"/>
  <c r="S15"/>
  <c r="E15"/>
  <c r="T15" l="1"/>
  <c r="U15"/>
</calcChain>
</file>

<file path=xl/sharedStrings.xml><?xml version="1.0" encoding="utf-8"?>
<sst xmlns="http://schemas.openxmlformats.org/spreadsheetml/2006/main" count="237" uniqueCount="75">
  <si>
    <t>ОУ</t>
  </si>
  <si>
    <t>Класс</t>
  </si>
  <si>
    <t>Ф.И.О. учителя</t>
  </si>
  <si>
    <t>Кол-во писавших</t>
  </si>
  <si>
    <t>Ср. балл</t>
  </si>
  <si>
    <t>СОШ №2</t>
  </si>
  <si>
    <t>СОШ №6</t>
  </si>
  <si>
    <t>СОШ №7</t>
  </si>
  <si>
    <t>СОШ №19</t>
  </si>
  <si>
    <t>СОШ №23</t>
  </si>
  <si>
    <t>11А</t>
  </si>
  <si>
    <t>11Б</t>
  </si>
  <si>
    <t>итого</t>
  </si>
  <si>
    <t>СОШ №36</t>
  </si>
  <si>
    <t>гимн. №5</t>
  </si>
  <si>
    <t>По ОУ</t>
  </si>
  <si>
    <t xml:space="preserve">Анализ результатов КДР по баллам учащихся 11-х кл. ( информатика, 18.03.2014) </t>
  </si>
  <si>
    <r>
      <t>количество учащихся</t>
    </r>
    <r>
      <rPr>
        <b/>
        <sz val="9"/>
        <rFont val="Arial Cyr"/>
        <charset val="204"/>
      </rPr>
      <t xml:space="preserve"> , набравших  баллы (от 0 до 13) </t>
    </r>
  </si>
  <si>
    <t>всего</t>
  </si>
  <si>
    <t>Перов Е.Ю.</t>
  </si>
  <si>
    <t>Пацких Л.К.</t>
  </si>
  <si>
    <t>Щурова С.Ф.</t>
  </si>
  <si>
    <t>Серебрянская Л.В.</t>
  </si>
  <si>
    <t>Кравченко Е.В.</t>
  </si>
  <si>
    <t>Подставкин С.Ю.</t>
  </si>
  <si>
    <t>Цветкова И.В.</t>
  </si>
  <si>
    <t>Итоги:</t>
  </si>
  <si>
    <t>Кол-во уч-ся в районе</t>
  </si>
  <si>
    <t>Кол-во выбрав-ших в районе</t>
  </si>
  <si>
    <t>Кол-во пис-х в районе</t>
  </si>
  <si>
    <r>
      <t>Процент учащихся</t>
    </r>
    <r>
      <rPr>
        <b/>
        <sz val="10"/>
        <rFont val="Arial Cyr"/>
        <charset val="204"/>
      </rPr>
      <t xml:space="preserve"> ВЕРНО выполнивших данные задания в районе.</t>
    </r>
  </si>
  <si>
    <r>
      <rPr>
        <b/>
        <u/>
        <sz val="10"/>
        <rFont val="Arial Cyr"/>
        <charset val="204"/>
      </rPr>
      <t>количество</t>
    </r>
    <r>
      <rPr>
        <b/>
        <sz val="10"/>
        <rFont val="Arial Cyr"/>
        <charset val="204"/>
      </rPr>
      <t xml:space="preserve"> полученных оценок в районе</t>
    </r>
  </si>
  <si>
    <r>
      <rPr>
        <b/>
        <u/>
        <sz val="10"/>
        <rFont val="Arial Cyr"/>
        <charset val="204"/>
      </rPr>
      <t>процент</t>
    </r>
    <r>
      <rPr>
        <b/>
        <sz val="10"/>
        <rFont val="Arial Cyr"/>
        <charset val="204"/>
      </rPr>
      <t xml:space="preserve"> полученных оценок в районе</t>
    </r>
  </si>
  <si>
    <r>
      <t>Количество учащихся</t>
    </r>
    <r>
      <rPr>
        <b/>
        <sz val="10"/>
        <rFont val="Arial Cyr"/>
        <charset val="204"/>
      </rPr>
      <t xml:space="preserve"> ВЕРНО выполнивших данные задания в районе.</t>
    </r>
  </si>
  <si>
    <t>Тип класса</t>
  </si>
  <si>
    <r>
      <t>Количество учащихся</t>
    </r>
    <r>
      <rPr>
        <b/>
        <sz val="10"/>
        <rFont val="Arial Cyr"/>
        <charset val="204"/>
      </rPr>
      <t xml:space="preserve"> ВЕРНО выполнивших данные задания.</t>
    </r>
  </si>
  <si>
    <r>
      <rPr>
        <b/>
        <u/>
        <sz val="10"/>
        <rFont val="Arial Cyr"/>
        <charset val="204"/>
      </rPr>
      <t>количество</t>
    </r>
    <r>
      <rPr>
        <b/>
        <sz val="10"/>
        <rFont val="Arial Cyr"/>
        <charset val="204"/>
      </rPr>
      <t xml:space="preserve"> полученных оценок в классах</t>
    </r>
  </si>
  <si>
    <r>
      <t>процент</t>
    </r>
    <r>
      <rPr>
        <b/>
        <sz val="10"/>
        <rFont val="Arial Cyr"/>
        <charset val="204"/>
      </rPr>
      <t xml:space="preserve"> оценок в ОУ
  (</t>
    </r>
    <r>
      <rPr>
        <b/>
        <u/>
        <sz val="10"/>
        <rFont val="Arial Cyr"/>
        <charset val="204"/>
      </rPr>
      <t>где менее 6 классов</t>
    </r>
    <r>
      <rPr>
        <b/>
        <sz val="10"/>
        <rFont val="Arial Cyr"/>
        <charset val="204"/>
      </rPr>
      <t>)</t>
    </r>
  </si>
  <si>
    <t>А1</t>
  </si>
  <si>
    <t>А2</t>
  </si>
  <si>
    <t>А3</t>
  </si>
  <si>
    <t>А4</t>
  </si>
  <si>
    <t>А5</t>
  </si>
  <si>
    <t>А6</t>
  </si>
  <si>
    <t>А7</t>
  </si>
  <si>
    <t>В1</t>
  </si>
  <si>
    <t>В2</t>
  </si>
  <si>
    <t>В3</t>
  </si>
  <si>
    <t>В4</t>
  </si>
  <si>
    <t>В5</t>
  </si>
  <si>
    <t>В6</t>
  </si>
  <si>
    <t>"2"</t>
  </si>
  <si>
    <t>"3"</t>
  </si>
  <si>
    <t>"4"</t>
  </si>
  <si>
    <t>"5"</t>
  </si>
  <si>
    <t>О</t>
  </si>
  <si>
    <t>СОШ №5</t>
  </si>
  <si>
    <t>Г</t>
  </si>
  <si>
    <t>Анализ результатов КДР по Информатике (18.03.2014) учащихся 11-х  классов</t>
  </si>
  <si>
    <t>по району</t>
  </si>
  <si>
    <t>по краю</t>
  </si>
  <si>
    <t>успеваемость</t>
  </si>
  <si>
    <t>качество</t>
  </si>
  <si>
    <t>усп.</t>
  </si>
  <si>
    <t>кач.</t>
  </si>
  <si>
    <t>% качества</t>
  </si>
  <si>
    <t>Качество по району - 33%</t>
  </si>
  <si>
    <t>очень низкий результат</t>
  </si>
  <si>
    <t>качество выше районного показателя</t>
  </si>
  <si>
    <t>ср.б.</t>
  </si>
  <si>
    <t>Рейтинг</t>
  </si>
  <si>
    <t>выше районного</t>
  </si>
  <si>
    <t>ниже районного</t>
  </si>
  <si>
    <t>район</t>
  </si>
  <si>
    <t>7 ОУ</t>
  </si>
</sst>
</file>

<file path=xl/styles.xml><?xml version="1.0" encoding="utf-8"?>
<styleSheet xmlns="http://schemas.openxmlformats.org/spreadsheetml/2006/main">
  <numFmts count="1">
    <numFmt numFmtId="164" formatCode="0.0"/>
  </numFmts>
  <fonts count="2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name val="Arial Cyr"/>
      <charset val="204"/>
    </font>
    <font>
      <b/>
      <sz val="10"/>
      <name val="Arial Cyr"/>
      <charset val="204"/>
    </font>
    <font>
      <b/>
      <sz val="12"/>
      <name val="Arial Cyr"/>
      <charset val="204"/>
    </font>
    <font>
      <b/>
      <sz val="10"/>
      <name val="Calibri"/>
      <family val="2"/>
      <charset val="204"/>
      <scheme val="minor"/>
    </font>
    <font>
      <b/>
      <u/>
      <sz val="9"/>
      <name val="Arial Cyr"/>
      <charset val="204"/>
    </font>
    <font>
      <sz val="12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4"/>
      <name val="Arial Cyr"/>
      <charset val="204"/>
    </font>
    <font>
      <b/>
      <u/>
      <sz val="10"/>
      <name val="Arial Cyr"/>
      <charset val="204"/>
    </font>
    <font>
      <b/>
      <sz val="12"/>
      <color rgb="FF0070C0"/>
      <name val="Arial Cyr"/>
      <charset val="204"/>
    </font>
    <font>
      <b/>
      <sz val="12"/>
      <color rgb="FF006600"/>
      <name val="Arial Cyr"/>
      <charset val="204"/>
    </font>
    <font>
      <sz val="1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9"/>
      <name val="Times New Roman"/>
      <family val="1"/>
      <charset val="204"/>
    </font>
    <font>
      <b/>
      <i/>
      <sz val="14"/>
      <color theme="1"/>
      <name val="Calibri"/>
      <family val="2"/>
      <charset val="204"/>
      <scheme val="minor"/>
    </font>
    <font>
      <b/>
      <i/>
      <sz val="14"/>
      <color theme="5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8">
    <xf numFmtId="0" fontId="0" fillId="0" borderId="0" xfId="0"/>
    <xf numFmtId="0" fontId="0" fillId="3" borderId="1" xfId="0" applyFill="1" applyBorder="1" applyAlignment="1" applyProtection="1">
      <alignment horizontal="center"/>
      <protection locked="0"/>
    </xf>
    <xf numFmtId="0" fontId="0" fillId="3" borderId="2" xfId="0" applyFill="1" applyBorder="1" applyAlignment="1" applyProtection="1">
      <alignment horizontal="center"/>
      <protection locked="0"/>
    </xf>
    <xf numFmtId="0" fontId="0" fillId="3" borderId="8" xfId="0" applyFill="1" applyBorder="1" applyAlignment="1" applyProtection="1">
      <alignment horizontal="center"/>
      <protection locked="0"/>
    </xf>
    <xf numFmtId="0" fontId="0" fillId="0" borderId="1" xfId="0" applyBorder="1"/>
    <xf numFmtId="0" fontId="0" fillId="0" borderId="7" xfId="0" applyBorder="1"/>
    <xf numFmtId="0" fontId="7" fillId="2" borderId="23" xfId="0" applyFont="1" applyFill="1" applyBorder="1" applyAlignment="1" applyProtection="1">
      <protection locked="0"/>
    </xf>
    <xf numFmtId="0" fontId="0" fillId="4" borderId="1" xfId="0" applyFill="1" applyBorder="1"/>
    <xf numFmtId="0" fontId="3" fillId="0" borderId="17" xfId="0" applyFont="1" applyFill="1" applyBorder="1" applyAlignment="1" applyProtection="1">
      <alignment horizontal="center" vertical="center"/>
    </xf>
    <xf numFmtId="0" fontId="3" fillId="0" borderId="18" xfId="0" applyFont="1" applyFill="1" applyBorder="1" applyAlignment="1" applyProtection="1">
      <alignment horizontal="center" vertical="center"/>
    </xf>
    <xf numFmtId="0" fontId="1" fillId="0" borderId="2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1" fillId="0" borderId="1" xfId="0" applyFont="1" applyFill="1" applyBorder="1" applyAlignment="1" applyProtection="1">
      <alignment horizontal="center"/>
      <protection locked="0"/>
    </xf>
    <xf numFmtId="0" fontId="11" fillId="0" borderId="1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8" fillId="0" borderId="25" xfId="0" applyFont="1" applyFill="1" applyBorder="1" applyAlignment="1" applyProtection="1">
      <alignment horizontal="center" vertical="center"/>
      <protection locked="0"/>
    </xf>
    <xf numFmtId="0" fontId="8" fillId="0" borderId="26" xfId="0" applyNumberFormat="1" applyFont="1" applyFill="1" applyBorder="1" applyAlignment="1" applyProtection="1">
      <protection locked="0"/>
    </xf>
    <xf numFmtId="0" fontId="9" fillId="0" borderId="27" xfId="0" applyFont="1" applyFill="1" applyBorder="1" applyAlignment="1" applyProtection="1">
      <protection locked="0"/>
    </xf>
    <xf numFmtId="0" fontId="8" fillId="0" borderId="1" xfId="0" applyFont="1" applyFill="1" applyBorder="1" applyAlignment="1" applyProtection="1">
      <alignment horizontal="center" vertical="center"/>
      <protection locked="0"/>
    </xf>
    <xf numFmtId="0" fontId="8" fillId="0" borderId="1" xfId="0" applyNumberFormat="1" applyFont="1" applyFill="1" applyBorder="1" applyAlignment="1" applyProtection="1">
      <protection locked="0"/>
    </xf>
    <xf numFmtId="0" fontId="9" fillId="0" borderId="1" xfId="0" applyFont="1" applyFill="1" applyBorder="1" applyAlignment="1" applyProtection="1">
      <protection locked="0"/>
    </xf>
    <xf numFmtId="0" fontId="8" fillId="0" borderId="1" xfId="0" applyFont="1" applyFill="1" applyBorder="1" applyAlignment="1" applyProtection="1">
      <alignment horizontal="center" vertical="center"/>
      <protection locked="0"/>
    </xf>
    <xf numFmtId="0" fontId="0" fillId="0" borderId="28" xfId="0" applyFill="1" applyBorder="1" applyAlignment="1" applyProtection="1">
      <alignment horizontal="center"/>
      <protection hidden="1"/>
    </xf>
    <xf numFmtId="1" fontId="3" fillId="0" borderId="28" xfId="0" applyNumberFormat="1" applyFont="1" applyFill="1" applyBorder="1" applyAlignment="1" applyProtection="1">
      <alignment horizontal="center"/>
      <protection hidden="1"/>
    </xf>
    <xf numFmtId="164" fontId="3" fillId="0" borderId="28" xfId="0" applyNumberFormat="1" applyFont="1" applyFill="1" applyBorder="1" applyAlignment="1" applyProtection="1">
      <alignment horizontal="center"/>
      <protection hidden="1"/>
    </xf>
    <xf numFmtId="0" fontId="14" fillId="0" borderId="32" xfId="0" applyFont="1" applyFill="1" applyBorder="1" applyAlignment="1" applyProtection="1">
      <alignment horizontal="center" vertical="center"/>
      <protection hidden="1"/>
    </xf>
    <xf numFmtId="0" fontId="15" fillId="0" borderId="32" xfId="0" applyFont="1" applyFill="1" applyBorder="1" applyAlignment="1" applyProtection="1">
      <alignment horizontal="center" vertical="center"/>
      <protection hidden="1"/>
    </xf>
    <xf numFmtId="0" fontId="4" fillId="0" borderId="31" xfId="0" applyFont="1" applyFill="1" applyBorder="1" applyAlignment="1" applyProtection="1">
      <alignment horizontal="center" vertical="center"/>
      <protection hidden="1"/>
    </xf>
    <xf numFmtId="0" fontId="4" fillId="0" borderId="32" xfId="0" applyFont="1" applyFill="1" applyBorder="1" applyAlignment="1" applyProtection="1">
      <alignment horizontal="center" vertical="center"/>
      <protection hidden="1"/>
    </xf>
    <xf numFmtId="0" fontId="4" fillId="0" borderId="33" xfId="0" applyFont="1" applyFill="1" applyBorder="1" applyAlignment="1" applyProtection="1">
      <alignment horizontal="center" vertical="center"/>
      <protection hidden="1"/>
    </xf>
    <xf numFmtId="0" fontId="0" fillId="0" borderId="37" xfId="0" applyFill="1" applyBorder="1" applyAlignment="1" applyProtection="1">
      <protection locked="0"/>
    </xf>
    <xf numFmtId="0" fontId="0" fillId="0" borderId="38" xfId="0" applyFill="1" applyBorder="1" applyAlignment="1" applyProtection="1">
      <protection locked="0"/>
    </xf>
    <xf numFmtId="0" fontId="0" fillId="0" borderId="36" xfId="0" applyFill="1" applyBorder="1" applyAlignment="1" applyProtection="1">
      <protection locked="0"/>
    </xf>
    <xf numFmtId="0" fontId="16" fillId="0" borderId="37" xfId="0" applyFont="1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  <xf numFmtId="0" fontId="0" fillId="0" borderId="4" xfId="0" applyFill="1" applyBorder="1" applyAlignment="1" applyProtection="1">
      <protection locked="0"/>
    </xf>
    <xf numFmtId="0" fontId="0" fillId="0" borderId="41" xfId="0" applyFill="1" applyBorder="1" applyAlignment="1" applyProtection="1">
      <protection locked="0"/>
    </xf>
    <xf numFmtId="0" fontId="16" fillId="0" borderId="3" xfId="0" applyFont="1" applyFill="1" applyBorder="1" applyAlignment="1" applyProtection="1">
      <protection locked="0"/>
    </xf>
    <xf numFmtId="164" fontId="0" fillId="0" borderId="31" xfId="0" applyNumberFormat="1" applyFill="1" applyBorder="1" applyAlignment="1" applyProtection="1">
      <alignment horizontal="center" vertical="center"/>
      <protection hidden="1"/>
    </xf>
    <xf numFmtId="164" fontId="0" fillId="0" borderId="32" xfId="0" applyNumberFormat="1" applyFill="1" applyBorder="1" applyAlignment="1" applyProtection="1">
      <alignment horizontal="center" vertical="center"/>
      <protection hidden="1"/>
    </xf>
    <xf numFmtId="164" fontId="0" fillId="0" borderId="33" xfId="0" applyNumberFormat="1" applyFill="1" applyBorder="1" applyAlignment="1" applyProtection="1">
      <alignment horizontal="center" vertical="center"/>
      <protection hidden="1"/>
    </xf>
    <xf numFmtId="164" fontId="0" fillId="0" borderId="25" xfId="0" applyNumberFormat="1" applyFill="1" applyBorder="1" applyAlignment="1" applyProtection="1">
      <alignment horizontal="center" vertical="center"/>
      <protection hidden="1"/>
    </xf>
    <xf numFmtId="164" fontId="0" fillId="0" borderId="26" xfId="0" applyNumberFormat="1" applyFill="1" applyBorder="1" applyAlignment="1" applyProtection="1">
      <alignment horizontal="center" vertical="center"/>
      <protection hidden="1"/>
    </xf>
    <xf numFmtId="164" fontId="0" fillId="0" borderId="43" xfId="0" applyNumberFormat="1" applyFill="1" applyBorder="1" applyAlignment="1" applyProtection="1">
      <alignment horizontal="center" vertical="center"/>
      <protection hidden="1"/>
    </xf>
    <xf numFmtId="0" fontId="17" fillId="0" borderId="34" xfId="0" applyFont="1" applyFill="1" applyBorder="1" applyAlignment="1" applyProtection="1">
      <alignment horizontal="center" vertical="center"/>
      <protection locked="0"/>
    </xf>
    <xf numFmtId="0" fontId="17" fillId="0" borderId="35" xfId="0" applyNumberFormat="1" applyFont="1" applyFill="1" applyBorder="1" applyAlignment="1" applyProtection="1">
      <protection locked="0"/>
    </xf>
    <xf numFmtId="0" fontId="17" fillId="0" borderId="14" xfId="0" applyNumberFormat="1" applyFont="1" applyFill="1" applyBorder="1" applyAlignment="1" applyProtection="1">
      <protection locked="0"/>
    </xf>
    <xf numFmtId="0" fontId="18" fillId="0" borderId="36" xfId="0" applyFont="1" applyFill="1" applyBorder="1" applyAlignment="1" applyProtection="1">
      <protection locked="0"/>
    </xf>
    <xf numFmtId="0" fontId="17" fillId="0" borderId="42" xfId="0" applyNumberFormat="1" applyFont="1" applyFill="1" applyBorder="1" applyAlignment="1" applyProtection="1">
      <protection locked="0"/>
    </xf>
    <xf numFmtId="0" fontId="17" fillId="0" borderId="48" xfId="0" applyNumberFormat="1" applyFont="1" applyFill="1" applyBorder="1" applyAlignment="1" applyProtection="1">
      <protection locked="0"/>
    </xf>
    <xf numFmtId="0" fontId="17" fillId="0" borderId="16" xfId="0" applyNumberFormat="1" applyFont="1" applyFill="1" applyBorder="1" applyAlignment="1" applyProtection="1">
      <protection locked="0"/>
    </xf>
    <xf numFmtId="0" fontId="18" fillId="0" borderId="41" xfId="0" applyFont="1" applyFill="1" applyBorder="1" applyAlignment="1" applyProtection="1">
      <protection locked="0"/>
    </xf>
    <xf numFmtId="164" fontId="3" fillId="0" borderId="15" xfId="0" applyNumberFormat="1" applyFont="1" applyFill="1" applyBorder="1" applyAlignment="1" applyProtection="1">
      <alignment horizontal="center"/>
      <protection hidden="1"/>
    </xf>
    <xf numFmtId="0" fontId="4" fillId="0" borderId="49" xfId="0" applyFont="1" applyFill="1" applyBorder="1" applyAlignment="1" applyProtection="1">
      <alignment horizontal="center" vertical="center"/>
      <protection hidden="1"/>
    </xf>
    <xf numFmtId="164" fontId="0" fillId="0" borderId="49" xfId="0" applyNumberFormat="1" applyFill="1" applyBorder="1" applyAlignment="1" applyProtection="1">
      <alignment horizontal="center" vertical="center"/>
      <protection hidden="1"/>
    </xf>
    <xf numFmtId="164" fontId="0" fillId="0" borderId="27" xfId="0" applyNumberFormat="1" applyFill="1" applyBorder="1" applyAlignment="1" applyProtection="1">
      <alignment horizontal="center" vertical="center"/>
      <protection hidden="1"/>
    </xf>
    <xf numFmtId="0" fontId="17" fillId="0" borderId="51" xfId="0" applyNumberFormat="1" applyFont="1" applyFill="1" applyBorder="1" applyAlignment="1" applyProtection="1">
      <protection locked="0"/>
    </xf>
    <xf numFmtId="0" fontId="17" fillId="0" borderId="20" xfId="0" applyNumberFormat="1" applyFont="1" applyFill="1" applyBorder="1" applyAlignment="1" applyProtection="1">
      <protection locked="0"/>
    </xf>
    <xf numFmtId="0" fontId="18" fillId="0" borderId="52" xfId="0" applyFont="1" applyFill="1" applyBorder="1" applyAlignment="1" applyProtection="1">
      <protection locked="0"/>
    </xf>
    <xf numFmtId="0" fontId="0" fillId="0" borderId="53" xfId="0" applyFill="1" applyBorder="1" applyAlignment="1" applyProtection="1">
      <protection locked="0"/>
    </xf>
    <xf numFmtId="0" fontId="0" fillId="0" borderId="7" xfId="0" applyFill="1" applyBorder="1" applyAlignment="1" applyProtection="1">
      <protection locked="0"/>
    </xf>
    <xf numFmtId="0" fontId="0" fillId="0" borderId="52" xfId="0" applyFill="1" applyBorder="1" applyAlignment="1" applyProtection="1">
      <protection locked="0"/>
    </xf>
    <xf numFmtId="0" fontId="4" fillId="0" borderId="15" xfId="0" applyFont="1" applyFill="1" applyBorder="1" applyAlignment="1" applyProtection="1">
      <alignment horizontal="center" vertical="center"/>
      <protection hidden="1"/>
    </xf>
    <xf numFmtId="0" fontId="3" fillId="0" borderId="28" xfId="0" applyFont="1" applyFill="1" applyBorder="1" applyAlignment="1" applyProtection="1">
      <alignment horizontal="center" vertical="center" wrapText="1"/>
      <protection hidden="1"/>
    </xf>
    <xf numFmtId="0" fontId="10" fillId="0" borderId="55" xfId="0" applyFont="1" applyBorder="1" applyAlignment="1">
      <alignment horizontal="center"/>
    </xf>
    <xf numFmtId="0" fontId="10" fillId="0" borderId="39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3" fillId="0" borderId="1" xfId="0" applyFont="1" applyFill="1" applyBorder="1" applyAlignment="1" applyProtection="1">
      <alignment horizontal="center" vertical="center" wrapText="1"/>
      <protection hidden="1"/>
    </xf>
    <xf numFmtId="0" fontId="1" fillId="0" borderId="1" xfId="0" applyFont="1" applyBorder="1" applyAlignment="1">
      <alignment horizontal="center"/>
    </xf>
    <xf numFmtId="0" fontId="17" fillId="0" borderId="1" xfId="0" applyFont="1" applyFill="1" applyBorder="1" applyAlignment="1" applyProtection="1">
      <alignment horizontal="center" vertical="center"/>
      <protection locked="0"/>
    </xf>
    <xf numFmtId="0" fontId="17" fillId="0" borderId="1" xfId="0" applyNumberFormat="1" applyFont="1" applyFill="1" applyBorder="1" applyAlignment="1" applyProtection="1">
      <protection locked="0"/>
    </xf>
    <xf numFmtId="0" fontId="0" fillId="4" borderId="28" xfId="0" applyFill="1" applyBorder="1"/>
    <xf numFmtId="0" fontId="0" fillId="5" borderId="28" xfId="0" applyFill="1" applyBorder="1"/>
    <xf numFmtId="0" fontId="11" fillId="0" borderId="0" xfId="0" applyFont="1" applyAlignment="1">
      <alignment horizontal="left"/>
    </xf>
    <xf numFmtId="0" fontId="20" fillId="4" borderId="1" xfId="0" applyFont="1" applyFill="1" applyBorder="1" applyAlignment="1" applyProtection="1">
      <protection locked="0"/>
    </xf>
    <xf numFmtId="0" fontId="10" fillId="4" borderId="1" xfId="0" applyFont="1" applyFill="1" applyBorder="1" applyAlignment="1">
      <alignment horizontal="center"/>
    </xf>
    <xf numFmtId="0" fontId="20" fillId="5" borderId="1" xfId="0" applyFont="1" applyFill="1" applyBorder="1" applyAlignment="1" applyProtection="1">
      <protection locked="0"/>
    </xf>
    <xf numFmtId="0" fontId="10" fillId="5" borderId="1" xfId="0" applyFont="1" applyFill="1" applyBorder="1" applyAlignment="1">
      <alignment horizontal="center"/>
    </xf>
    <xf numFmtId="0" fontId="3" fillId="4" borderId="18" xfId="0" applyFont="1" applyFill="1" applyBorder="1" applyAlignment="1" applyProtection="1">
      <alignment horizontal="center" vertical="center"/>
    </xf>
    <xf numFmtId="0" fontId="21" fillId="4" borderId="23" xfId="0" applyFont="1" applyFill="1" applyBorder="1" applyAlignment="1" applyProtection="1">
      <protection locked="0"/>
    </xf>
    <xf numFmtId="0" fontId="3" fillId="0" borderId="1" xfId="0" applyFont="1" applyFill="1" applyBorder="1" applyAlignment="1" applyProtection="1">
      <alignment horizontal="center" vertical="center" wrapText="1"/>
    </xf>
    <xf numFmtId="0" fontId="0" fillId="6" borderId="28" xfId="0" applyFill="1" applyBorder="1"/>
    <xf numFmtId="0" fontId="0" fillId="7" borderId="28" xfId="0" applyFill="1" applyBorder="1"/>
    <xf numFmtId="0" fontId="10" fillId="6" borderId="1" xfId="0" applyFont="1" applyFill="1" applyBorder="1" applyAlignment="1">
      <alignment horizontal="center"/>
    </xf>
    <xf numFmtId="0" fontId="10" fillId="7" borderId="1" xfId="0" applyFont="1" applyFill="1" applyBorder="1" applyAlignment="1">
      <alignment horizontal="center"/>
    </xf>
    <xf numFmtId="0" fontId="10" fillId="8" borderId="1" xfId="0" applyFont="1" applyFill="1" applyBorder="1" applyAlignment="1">
      <alignment horizontal="center"/>
    </xf>
    <xf numFmtId="0" fontId="12" fillId="0" borderId="15" xfId="0" applyFont="1" applyFill="1" applyBorder="1" applyAlignment="1" applyProtection="1">
      <alignment horizontal="center" vertical="center" wrapText="1"/>
      <protection hidden="1"/>
    </xf>
    <xf numFmtId="0" fontId="12" fillId="0" borderId="16" xfId="0" applyFont="1" applyFill="1" applyBorder="1" applyAlignment="1" applyProtection="1">
      <alignment horizontal="center" vertical="center" wrapText="1"/>
      <protection hidden="1"/>
    </xf>
    <xf numFmtId="0" fontId="12" fillId="0" borderId="13" xfId="0" applyFont="1" applyFill="1" applyBorder="1" applyAlignment="1" applyProtection="1">
      <alignment horizontal="center" vertical="center" wrapText="1"/>
      <protection hidden="1"/>
    </xf>
    <xf numFmtId="0" fontId="17" fillId="0" borderId="34" xfId="0" applyFont="1" applyFill="1" applyBorder="1" applyAlignment="1" applyProtection="1">
      <alignment horizontal="center" vertical="center"/>
      <protection locked="0"/>
    </xf>
    <xf numFmtId="0" fontId="17" fillId="0" borderId="40" xfId="0" applyFont="1" applyFill="1" applyBorder="1" applyAlignment="1" applyProtection="1">
      <alignment horizontal="center" vertical="center"/>
      <protection locked="0"/>
    </xf>
    <xf numFmtId="164" fontId="0" fillId="0" borderId="25" xfId="0" applyNumberFormat="1" applyFill="1" applyBorder="1" applyAlignment="1" applyProtection="1">
      <alignment horizontal="center" vertical="center"/>
      <protection hidden="1"/>
    </xf>
    <xf numFmtId="164" fontId="0" fillId="0" borderId="17" xfId="0" applyNumberFormat="1" applyFill="1" applyBorder="1" applyAlignment="1" applyProtection="1">
      <alignment horizontal="center" vertical="center"/>
      <protection hidden="1"/>
    </xf>
    <xf numFmtId="164" fontId="0" fillId="0" borderId="26" xfId="0" applyNumberFormat="1" applyFill="1" applyBorder="1" applyAlignment="1" applyProtection="1">
      <alignment horizontal="center" vertical="center"/>
      <protection hidden="1"/>
    </xf>
    <xf numFmtId="164" fontId="0" fillId="0" borderId="18" xfId="0" applyNumberFormat="1" applyFill="1" applyBorder="1" applyAlignment="1" applyProtection="1">
      <alignment horizontal="center" vertical="center"/>
      <protection hidden="1"/>
    </xf>
    <xf numFmtId="164" fontId="0" fillId="0" borderId="43" xfId="0" applyNumberFormat="1" applyFill="1" applyBorder="1" applyAlignment="1" applyProtection="1">
      <alignment horizontal="center" vertical="center"/>
      <protection hidden="1"/>
    </xf>
    <xf numFmtId="164" fontId="0" fillId="0" borderId="45" xfId="0" applyNumberFormat="1" applyFill="1" applyBorder="1" applyAlignment="1" applyProtection="1">
      <alignment horizontal="center" vertical="center"/>
      <protection hidden="1"/>
    </xf>
    <xf numFmtId="0" fontId="3" fillId="0" borderId="28" xfId="0" applyFont="1" applyFill="1" applyBorder="1" applyAlignment="1" applyProtection="1">
      <alignment horizontal="center" vertical="center" wrapText="1"/>
      <protection hidden="1"/>
    </xf>
    <xf numFmtId="0" fontId="3" fillId="0" borderId="28" xfId="0" applyFont="1" applyFill="1" applyBorder="1" applyAlignment="1" applyProtection="1">
      <alignment horizontal="center" vertical="center"/>
      <protection hidden="1"/>
    </xf>
    <xf numFmtId="0" fontId="13" fillId="0" borderId="15" xfId="0" applyFont="1" applyFill="1" applyBorder="1" applyAlignment="1" applyProtection="1">
      <alignment horizontal="center" vertical="center" wrapText="1"/>
      <protection hidden="1"/>
    </xf>
    <xf numFmtId="0" fontId="3" fillId="0" borderId="16" xfId="0" applyFont="1" applyFill="1" applyBorder="1" applyAlignment="1" applyProtection="1">
      <alignment horizontal="center" vertical="center" wrapText="1"/>
      <protection hidden="1"/>
    </xf>
    <xf numFmtId="0" fontId="3" fillId="0" borderId="13" xfId="0" applyFont="1" applyFill="1" applyBorder="1" applyAlignment="1" applyProtection="1">
      <alignment horizontal="center" vertical="center" wrapText="1"/>
      <protection hidden="1"/>
    </xf>
    <xf numFmtId="0" fontId="0" fillId="0" borderId="29" xfId="0" applyFill="1" applyBorder="1" applyAlignment="1" applyProtection="1">
      <alignment horizontal="center" vertical="center"/>
      <protection hidden="1"/>
    </xf>
    <xf numFmtId="0" fontId="0" fillId="0" borderId="24" xfId="0" applyFill="1" applyBorder="1" applyAlignment="1" applyProtection="1">
      <alignment horizontal="center" vertical="center"/>
      <protection hidden="1"/>
    </xf>
    <xf numFmtId="0" fontId="0" fillId="0" borderId="10" xfId="0" applyFill="1" applyBorder="1" applyAlignment="1" applyProtection="1">
      <alignment horizontal="center" vertical="center"/>
      <protection hidden="1"/>
    </xf>
    <xf numFmtId="0" fontId="13" fillId="0" borderId="28" xfId="0" applyFont="1" applyFill="1" applyBorder="1" applyAlignment="1" applyProtection="1">
      <alignment horizontal="center" vertical="center" wrapText="1"/>
      <protection hidden="1"/>
    </xf>
    <xf numFmtId="0" fontId="3" fillId="0" borderId="31" xfId="0" applyFont="1" applyFill="1" applyBorder="1" applyAlignment="1" applyProtection="1">
      <alignment horizontal="center" vertical="center" wrapText="1"/>
      <protection hidden="1"/>
    </xf>
    <xf numFmtId="0" fontId="3" fillId="0" borderId="32" xfId="0" applyFont="1" applyFill="1" applyBorder="1" applyAlignment="1" applyProtection="1">
      <alignment horizontal="center" vertical="center" wrapText="1"/>
      <protection hidden="1"/>
    </xf>
    <xf numFmtId="0" fontId="3" fillId="0" borderId="33" xfId="0" applyFont="1" applyFill="1" applyBorder="1" applyAlignment="1" applyProtection="1">
      <alignment horizontal="center" vertical="center" wrapText="1"/>
      <protection hidden="1"/>
    </xf>
    <xf numFmtId="0" fontId="12" fillId="0" borderId="19" xfId="0" applyFont="1" applyFill="1" applyBorder="1" applyAlignment="1" applyProtection="1">
      <alignment horizontal="left" vertical="center" wrapText="1"/>
      <protection hidden="1"/>
    </xf>
    <xf numFmtId="0" fontId="12" fillId="0" borderId="20" xfId="0" applyFont="1" applyFill="1" applyBorder="1" applyAlignment="1" applyProtection="1">
      <alignment horizontal="left" vertical="center" wrapText="1"/>
      <protection hidden="1"/>
    </xf>
    <xf numFmtId="0" fontId="12" fillId="0" borderId="21" xfId="0" applyFont="1" applyFill="1" applyBorder="1" applyAlignment="1" applyProtection="1">
      <alignment horizontal="left" vertical="center" wrapText="1"/>
      <protection hidden="1"/>
    </xf>
    <xf numFmtId="0" fontId="12" fillId="0" borderId="46" xfId="0" applyFont="1" applyFill="1" applyBorder="1" applyAlignment="1" applyProtection="1">
      <alignment horizontal="left" vertical="center" wrapText="1"/>
      <protection hidden="1"/>
    </xf>
    <xf numFmtId="0" fontId="12" fillId="0" borderId="0" xfId="0" applyFont="1" applyFill="1" applyBorder="1" applyAlignment="1" applyProtection="1">
      <alignment horizontal="left" vertical="center" wrapText="1"/>
      <protection hidden="1"/>
    </xf>
    <xf numFmtId="0" fontId="12" fillId="0" borderId="47" xfId="0" applyFont="1" applyFill="1" applyBorder="1" applyAlignment="1" applyProtection="1">
      <alignment horizontal="left" vertical="center" wrapText="1"/>
      <protection hidden="1"/>
    </xf>
    <xf numFmtId="0" fontId="12" fillId="0" borderId="22" xfId="0" applyFont="1" applyFill="1" applyBorder="1" applyAlignment="1" applyProtection="1">
      <alignment horizontal="left" vertical="center" wrapText="1"/>
      <protection hidden="1"/>
    </xf>
    <xf numFmtId="0" fontId="12" fillId="0" borderId="23" xfId="0" applyFont="1" applyFill="1" applyBorder="1" applyAlignment="1" applyProtection="1">
      <alignment horizontal="left" vertical="center" wrapText="1"/>
      <protection hidden="1"/>
    </xf>
    <xf numFmtId="0" fontId="12" fillId="0" borderId="12" xfId="0" applyFont="1" applyFill="1" applyBorder="1" applyAlignment="1" applyProtection="1">
      <alignment horizontal="left" vertical="center" wrapText="1"/>
      <protection hidden="1"/>
    </xf>
    <xf numFmtId="0" fontId="2" fillId="0" borderId="29" xfId="0" applyFont="1" applyFill="1" applyBorder="1" applyAlignment="1" applyProtection="1">
      <alignment horizontal="center" vertical="center" wrapText="1"/>
      <protection hidden="1"/>
    </xf>
    <xf numFmtId="0" fontId="2" fillId="0" borderId="24" xfId="0" applyFont="1" applyFill="1" applyBorder="1" applyAlignment="1" applyProtection="1">
      <alignment horizontal="center" vertical="center" wrapText="1"/>
      <protection hidden="1"/>
    </xf>
    <xf numFmtId="0" fontId="2" fillId="0" borderId="10" xfId="0" applyFont="1" applyFill="1" applyBorder="1" applyAlignment="1" applyProtection="1">
      <alignment horizontal="center" vertical="center" wrapText="1"/>
      <protection hidden="1"/>
    </xf>
    <xf numFmtId="0" fontId="2" fillId="0" borderId="28" xfId="0" applyFont="1" applyFill="1" applyBorder="1" applyAlignment="1" applyProtection="1">
      <alignment horizontal="center" vertical="center" wrapText="1"/>
      <protection hidden="1"/>
    </xf>
    <xf numFmtId="0" fontId="19" fillId="0" borderId="26" xfId="0" applyFont="1" applyBorder="1" applyAlignment="1">
      <alignment horizontal="center" textRotation="90"/>
    </xf>
    <xf numFmtId="0" fontId="19" fillId="0" borderId="30" xfId="0" applyFont="1" applyBorder="1" applyAlignment="1">
      <alignment horizontal="center" textRotation="90"/>
    </xf>
    <xf numFmtId="0" fontId="19" fillId="0" borderId="6" xfId="0" applyFont="1" applyBorder="1" applyAlignment="1">
      <alignment horizontal="center" textRotation="90"/>
    </xf>
    <xf numFmtId="0" fontId="1" fillId="0" borderId="11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7" fillId="0" borderId="50" xfId="0" applyFont="1" applyFill="1" applyBorder="1" applyAlignment="1" applyProtection="1">
      <alignment horizontal="center" vertical="center"/>
      <protection locked="0"/>
    </xf>
    <xf numFmtId="164" fontId="0" fillId="0" borderId="44" xfId="0" applyNumberFormat="1" applyFill="1" applyBorder="1" applyAlignment="1" applyProtection="1">
      <alignment horizontal="center" vertical="center"/>
      <protection hidden="1"/>
    </xf>
    <xf numFmtId="164" fontId="0" fillId="0" borderId="30" xfId="0" applyNumberFormat="1" applyFill="1" applyBorder="1" applyAlignment="1" applyProtection="1">
      <alignment horizontal="center" vertical="center"/>
      <protection hidden="1"/>
    </xf>
    <xf numFmtId="164" fontId="0" fillId="0" borderId="27" xfId="0" applyNumberFormat="1" applyFill="1" applyBorder="1" applyAlignment="1" applyProtection="1">
      <alignment horizontal="center" vertical="center"/>
      <protection hidden="1"/>
    </xf>
    <xf numFmtId="164" fontId="0" fillId="0" borderId="54" xfId="0" applyNumberFormat="1" applyFill="1" applyBorder="1" applyAlignment="1" applyProtection="1">
      <alignment horizontal="center" vertical="center"/>
      <protection hidden="1"/>
    </xf>
    <xf numFmtId="0" fontId="3" fillId="0" borderId="10" xfId="0" applyFont="1" applyFill="1" applyBorder="1" applyAlignment="1" applyProtection="1">
      <alignment horizontal="center" vertical="center" wrapText="1"/>
      <protection hidden="1"/>
    </xf>
    <xf numFmtId="0" fontId="3" fillId="0" borderId="22" xfId="0" applyFont="1" applyFill="1" applyBorder="1" applyAlignment="1" applyProtection="1">
      <alignment horizontal="center" vertical="center" wrapText="1"/>
      <protection hidden="1"/>
    </xf>
    <xf numFmtId="0" fontId="3" fillId="0" borderId="15" xfId="0" applyFont="1" applyFill="1" applyBorder="1" applyAlignment="1" applyProtection="1">
      <alignment horizontal="center" vertical="center" wrapText="1"/>
      <protection hidden="1"/>
    </xf>
    <xf numFmtId="0" fontId="17" fillId="0" borderId="1" xfId="0" applyFont="1" applyFill="1" applyBorder="1" applyAlignment="1" applyProtection="1">
      <alignment horizontal="center" vertical="center"/>
      <protection locked="0"/>
    </xf>
    <xf numFmtId="0" fontId="22" fillId="0" borderId="0" xfId="0" applyFont="1" applyAlignment="1">
      <alignment horizontal="center"/>
    </xf>
    <xf numFmtId="0" fontId="11" fillId="0" borderId="46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4" fillId="0" borderId="19" xfId="0" applyFont="1" applyFill="1" applyBorder="1" applyAlignment="1" applyProtection="1">
      <alignment horizontal="center" vertical="center" wrapText="1"/>
    </xf>
    <xf numFmtId="0" fontId="4" fillId="0" borderId="20" xfId="0" applyFont="1" applyFill="1" applyBorder="1" applyAlignment="1" applyProtection="1">
      <alignment horizontal="center" vertical="center" wrapText="1"/>
    </xf>
    <xf numFmtId="0" fontId="4" fillId="0" borderId="21" xfId="0" applyFont="1" applyFill="1" applyBorder="1" applyAlignment="1" applyProtection="1">
      <alignment horizontal="center" vertical="center" wrapText="1"/>
    </xf>
    <xf numFmtId="0" fontId="4" fillId="0" borderId="22" xfId="0" applyFont="1" applyFill="1" applyBorder="1" applyAlignment="1" applyProtection="1">
      <alignment horizontal="center" vertical="center" wrapText="1"/>
    </xf>
    <xf numFmtId="0" fontId="4" fillId="0" borderId="23" xfId="0" applyFont="1" applyFill="1" applyBorder="1" applyAlignment="1" applyProtection="1">
      <alignment horizontal="center" vertical="center" wrapText="1"/>
    </xf>
    <xf numFmtId="0" fontId="4" fillId="0" borderId="12" xfId="0" applyFont="1" applyFill="1" applyBorder="1" applyAlignment="1" applyProtection="1">
      <alignment horizontal="center" vertical="center" wrapText="1"/>
    </xf>
    <xf numFmtId="0" fontId="6" fillId="0" borderId="15" xfId="0" applyFont="1" applyFill="1" applyBorder="1" applyAlignment="1" applyProtection="1">
      <alignment horizontal="center" vertical="center" wrapText="1"/>
    </xf>
    <xf numFmtId="0" fontId="6" fillId="0" borderId="16" xfId="0" applyFont="1" applyFill="1" applyBorder="1" applyAlignment="1" applyProtection="1">
      <alignment horizontal="center" vertical="center" wrapText="1"/>
    </xf>
    <xf numFmtId="0" fontId="6" fillId="0" borderId="13" xfId="0" applyFont="1" applyFill="1" applyBorder="1" applyAlignment="1" applyProtection="1">
      <alignment horizontal="center" vertical="center" wrapText="1"/>
    </xf>
    <xf numFmtId="0" fontId="10" fillId="0" borderId="7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8" fillId="0" borderId="1" xfId="0" applyFont="1" applyFill="1" applyBorder="1" applyAlignment="1" applyProtection="1">
      <alignment horizontal="center" vertical="center"/>
      <protection locked="0"/>
    </xf>
    <xf numFmtId="0" fontId="0" fillId="4" borderId="11" xfId="0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3" fillId="0" borderId="5" xfId="0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5" fillId="0" borderId="4" xfId="0" applyFont="1" applyFill="1" applyBorder="1" applyAlignment="1" applyProtection="1">
      <alignment horizontal="center" vertical="center" wrapText="1"/>
    </xf>
    <xf numFmtId="0" fontId="3" fillId="0" borderId="8" xfId="0" applyFont="1" applyFill="1" applyBorder="1" applyAlignment="1" applyProtection="1">
      <alignment horizontal="center" vertical="center" wrapText="1"/>
    </xf>
    <xf numFmtId="0" fontId="3" fillId="0" borderId="9" xfId="0" applyFont="1" applyFill="1" applyBorder="1" applyAlignment="1" applyProtection="1">
      <alignment horizontal="center" vertical="center" wrapText="1"/>
    </xf>
    <xf numFmtId="0" fontId="3" fillId="0" borderId="24" xfId="0" applyFont="1" applyFill="1" applyBorder="1" applyAlignment="1" applyProtection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13"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/>
              <a:t>Процент</a:t>
            </a:r>
            <a:r>
              <a:rPr lang="ru-RU" baseline="0"/>
              <a:t> полученных оценок за КДР по информатике 11 кл., 18.03.14г.</a:t>
            </a:r>
            <a:endParaRPr lang="ru-RU"/>
          </a:p>
        </c:rich>
      </c:tx>
      <c:layout/>
    </c:title>
    <c:view3D>
      <c:rotX val="30"/>
      <c:perspective val="30"/>
    </c:view3D>
    <c:plotArea>
      <c:layout>
        <c:manualLayout>
          <c:layoutTarget val="inner"/>
          <c:xMode val="edge"/>
          <c:yMode val="edge"/>
          <c:x val="0.1729237770193402"/>
          <c:y val="0.17904761904761904"/>
          <c:w val="0.68128671629356918"/>
          <c:h val="0.71809523809523823"/>
        </c:manualLayout>
      </c:layout>
      <c:pie3DChart>
        <c:varyColors val="1"/>
        <c:ser>
          <c:idx val="0"/>
          <c:order val="0"/>
          <c:explosion val="25"/>
          <c:dLbls>
            <c:dLbl>
              <c:idx val="0"/>
              <c:layout/>
              <c:showVal val="1"/>
            </c:dLbl>
            <c:dLbl>
              <c:idx val="1"/>
              <c:layout/>
              <c:showVal val="1"/>
            </c:dLbl>
            <c:dLbl>
              <c:idx val="2"/>
              <c:layout/>
              <c:showVal val="1"/>
            </c:dLbl>
            <c:delete val="1"/>
          </c:dLbls>
          <c:cat>
            <c:strRef>
              <c:f>'успев. качество'!$S$4:$S$7</c:f>
              <c:strCache>
                <c:ptCount val="4"/>
                <c:pt idx="0">
                  <c:v>"2"</c:v>
                </c:pt>
                <c:pt idx="1">
                  <c:v>"3"</c:v>
                </c:pt>
                <c:pt idx="2">
                  <c:v>"4"</c:v>
                </c:pt>
                <c:pt idx="3">
                  <c:v>"5"</c:v>
                </c:pt>
              </c:strCache>
            </c:strRef>
          </c:cat>
          <c:val>
            <c:numRef>
              <c:f>'успев. качество'!$T$4:$T$7</c:f>
              <c:numCache>
                <c:formatCode>0.0</c:formatCode>
                <c:ptCount val="4"/>
                <c:pt idx="0">
                  <c:v>25</c:v>
                </c:pt>
                <c:pt idx="1">
                  <c:v>41.666666666666671</c:v>
                </c:pt>
                <c:pt idx="2">
                  <c:v>33.333333333333329</c:v>
                </c:pt>
                <c:pt idx="3">
                  <c:v>0</c:v>
                </c:pt>
              </c:numCache>
            </c:numRef>
          </c:val>
        </c:ser>
      </c:pie3DChart>
    </c:plotArea>
    <c:legend>
      <c:legendPos val="r"/>
      <c:layout>
        <c:manualLayout>
          <c:xMode val="edge"/>
          <c:yMode val="edge"/>
          <c:x val="5.7850993881737506E-2"/>
          <c:y val="0.8155587551556055"/>
          <c:w val="0.94214900611826269"/>
          <c:h val="0.18412058492688413"/>
        </c:manualLayout>
      </c:layout>
      <c:txPr>
        <a:bodyPr/>
        <a:lstStyle/>
        <a:p>
          <a:pPr>
            <a:defRPr sz="1200" b="1" i="1"/>
          </a:pPr>
          <a:endParaRPr lang="ru-RU"/>
        </a:p>
      </c:txPr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/>
              <a:t>Рейтинг</a:t>
            </a:r>
            <a:r>
              <a:rPr lang="ru-RU" baseline="0"/>
              <a:t> по успеваемости среди ОУ Усть-Лабинского района (КДР по информатике 11 кл., 18.03.14г.)</a:t>
            </a:r>
            <a:endParaRPr lang="ru-RU"/>
          </a:p>
        </c:rich>
      </c:tx>
      <c:layout/>
    </c:title>
    <c:plotArea>
      <c:layout>
        <c:manualLayout>
          <c:layoutTarget val="inner"/>
          <c:xMode val="edge"/>
          <c:yMode val="edge"/>
          <c:x val="6.1768192814018366E-2"/>
          <c:y val="0.17046409802023013"/>
          <c:w val="0.91624829533384056"/>
          <c:h val="0.72905371747325109"/>
        </c:manualLayout>
      </c:layout>
      <c:barChart>
        <c:barDir val="col"/>
        <c:grouping val="clustered"/>
        <c:ser>
          <c:idx val="0"/>
          <c:order val="0"/>
          <c:tx>
            <c:v>Успеваемость по району - 75%</c:v>
          </c:tx>
          <c:dLbls>
            <c:spPr>
              <a:solidFill>
                <a:schemeClr val="tx2">
                  <a:lumMod val="20000"/>
                  <a:lumOff val="80000"/>
                </a:schemeClr>
              </a:solidFill>
              <a:ln>
                <a:solidFill>
                  <a:schemeClr val="tx2"/>
                </a:solidFill>
              </a:ln>
            </c:spPr>
            <c:txPr>
              <a:bodyPr/>
              <a:lstStyle/>
              <a:p>
                <a:pPr>
                  <a:defRPr b="1" i="1"/>
                </a:pPr>
                <a:endParaRPr lang="ru-RU"/>
              </a:p>
            </c:txPr>
            <c:dLblPos val="inEnd"/>
            <c:showVal val="1"/>
          </c:dLbls>
          <c:cat>
            <c:strRef>
              <c:f>диаграмма!$A$3:$A$9</c:f>
              <c:strCache>
                <c:ptCount val="7"/>
                <c:pt idx="0">
                  <c:v>СОШ №2</c:v>
                </c:pt>
                <c:pt idx="1">
                  <c:v>СОШ №5</c:v>
                </c:pt>
                <c:pt idx="2">
                  <c:v>СОШ №6</c:v>
                </c:pt>
                <c:pt idx="3">
                  <c:v>СОШ №7</c:v>
                </c:pt>
                <c:pt idx="4">
                  <c:v>СОШ №19</c:v>
                </c:pt>
                <c:pt idx="5">
                  <c:v>СОШ №23</c:v>
                </c:pt>
                <c:pt idx="6">
                  <c:v>СОШ №36</c:v>
                </c:pt>
              </c:strCache>
            </c:strRef>
          </c:cat>
          <c:val>
            <c:numRef>
              <c:f>диаграмма!$B$3:$B$9</c:f>
              <c:numCache>
                <c:formatCode>General</c:formatCode>
                <c:ptCount val="7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67</c:v>
                </c:pt>
              </c:numCache>
            </c:numRef>
          </c:val>
        </c:ser>
        <c:ser>
          <c:idx val="1"/>
          <c:order val="1"/>
          <c:tx>
            <c:v>Качество по району - 33%</c:v>
          </c:tx>
          <c:dLbls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chemeClr val="accent2"/>
                </a:solidFill>
              </a:ln>
            </c:spPr>
            <c:txPr>
              <a:bodyPr/>
              <a:lstStyle/>
              <a:p>
                <a:pPr>
                  <a:defRPr b="1" i="1"/>
                </a:pPr>
                <a:endParaRPr lang="ru-RU"/>
              </a:p>
            </c:txPr>
            <c:dLblPos val="inEnd"/>
            <c:showVal val="1"/>
          </c:dLbls>
          <c:cat>
            <c:strRef>
              <c:f>диаграмма!$A$3:$A$9</c:f>
              <c:strCache>
                <c:ptCount val="7"/>
                <c:pt idx="0">
                  <c:v>СОШ №2</c:v>
                </c:pt>
                <c:pt idx="1">
                  <c:v>СОШ №5</c:v>
                </c:pt>
                <c:pt idx="2">
                  <c:v>СОШ №6</c:v>
                </c:pt>
                <c:pt idx="3">
                  <c:v>СОШ №7</c:v>
                </c:pt>
                <c:pt idx="4">
                  <c:v>СОШ №19</c:v>
                </c:pt>
                <c:pt idx="5">
                  <c:v>СОШ №23</c:v>
                </c:pt>
                <c:pt idx="6">
                  <c:v>СОШ №36</c:v>
                </c:pt>
              </c:strCache>
            </c:strRef>
          </c:cat>
          <c:val>
            <c:numRef>
              <c:f>диаграмма!$C$3:$C$9</c:f>
              <c:numCache>
                <c:formatCode>General</c:formatCode>
                <c:ptCount val="7"/>
                <c:pt idx="0">
                  <c:v>100</c:v>
                </c:pt>
                <c:pt idx="1">
                  <c:v>100</c:v>
                </c:pt>
                <c:pt idx="2">
                  <c:v>50</c:v>
                </c:pt>
                <c:pt idx="3">
                  <c:v>50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58384384"/>
        <c:axId val="58385920"/>
      </c:barChart>
      <c:catAx>
        <c:axId val="58384384"/>
        <c:scaling>
          <c:orientation val="minMax"/>
        </c:scaling>
        <c:axPos val="b"/>
        <c:tickLblPos val="nextTo"/>
        <c:txPr>
          <a:bodyPr/>
          <a:lstStyle/>
          <a:p>
            <a:pPr>
              <a:defRPr b="1"/>
            </a:pPr>
            <a:endParaRPr lang="ru-RU"/>
          </a:p>
        </c:txPr>
        <c:crossAx val="58385920"/>
        <c:crosses val="autoZero"/>
        <c:auto val="1"/>
        <c:lblAlgn val="ctr"/>
        <c:lblOffset val="100"/>
      </c:catAx>
      <c:valAx>
        <c:axId val="58385920"/>
        <c:scaling>
          <c:orientation val="minMax"/>
        </c:scaling>
        <c:axPos val="l"/>
        <c:majorGridlines/>
        <c:numFmt formatCode="General" sourceLinked="1"/>
        <c:tickLblPos val="nextTo"/>
        <c:crossAx val="58384384"/>
        <c:crosses val="autoZero"/>
        <c:crossBetween val="between"/>
      </c:valAx>
    </c:plotArea>
    <c:legend>
      <c:legendPos val="r"/>
      <c:legendEntry>
        <c:idx val="0"/>
        <c:txPr>
          <a:bodyPr/>
          <a:lstStyle/>
          <a:p>
            <a:pPr>
              <a:defRPr sz="1100" b="1" i="1" baseline="0">
                <a:solidFill>
                  <a:schemeClr val="tx2"/>
                </a:solidFill>
              </a:defRPr>
            </a:pPr>
            <a:endParaRPr lang="ru-RU"/>
          </a:p>
        </c:txPr>
      </c:legendEntry>
      <c:legendEntry>
        <c:idx val="1"/>
        <c:txPr>
          <a:bodyPr/>
          <a:lstStyle/>
          <a:p>
            <a:pPr>
              <a:defRPr sz="1100" b="1" i="1" baseline="0">
                <a:solidFill>
                  <a:schemeClr val="accent2"/>
                </a:solidFill>
              </a:defRPr>
            </a:pPr>
            <a:endParaRPr lang="ru-RU"/>
          </a:p>
        </c:txPr>
      </c:legendEntry>
      <c:layout>
        <c:manualLayout>
          <c:xMode val="edge"/>
          <c:yMode val="edge"/>
          <c:x val="0.18602345072401194"/>
          <c:y val="0.20275962024468516"/>
          <c:w val="0.74609143178251569"/>
          <c:h val="5.6197453276577075E-2"/>
        </c:manualLayout>
      </c:layout>
      <c:spPr>
        <a:solidFill>
          <a:schemeClr val="accent3">
            <a:lumMod val="20000"/>
            <a:lumOff val="80000"/>
          </a:schemeClr>
        </a:solidFill>
        <a:ln>
          <a:solidFill>
            <a:schemeClr val="accent3"/>
          </a:solidFill>
        </a:ln>
        <a:effectLst>
          <a:glow rad="63500">
            <a:schemeClr val="accent3">
              <a:satMod val="175000"/>
              <a:alpha val="40000"/>
            </a:schemeClr>
          </a:glow>
        </a:effectLst>
      </c:spPr>
      <c:txPr>
        <a:bodyPr/>
        <a:lstStyle/>
        <a:p>
          <a:pPr>
            <a:defRPr sz="1100" b="1" i="1"/>
          </a:pPr>
          <a:endParaRPr lang="ru-RU"/>
        </a:p>
      </c:txPr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27"/>
  <c:chart>
    <c:title>
      <c:tx>
        <c:rich>
          <a:bodyPr/>
          <a:lstStyle/>
          <a:p>
            <a:pPr>
              <a:defRPr sz="1400"/>
            </a:pPr>
            <a:r>
              <a:rPr lang="ru-RU" sz="1400"/>
              <a:t>Рейтинг</a:t>
            </a:r>
            <a:r>
              <a:rPr lang="ru-RU" sz="1400" baseline="0"/>
              <a:t> по среднему баллу среди ОУ Усть-Лабинского района (КДР по информатике 11 кл., 18.03.14г.)</a:t>
            </a:r>
            <a:endParaRPr lang="ru-RU" sz="1400"/>
          </a:p>
        </c:rich>
      </c:tx>
      <c:layout/>
    </c:title>
    <c:plotArea>
      <c:layout>
        <c:manualLayout>
          <c:layoutTarget val="inner"/>
          <c:xMode val="edge"/>
          <c:yMode val="edge"/>
          <c:x val="6.0348862642169716E-2"/>
          <c:y val="0.18112609594013518"/>
          <c:w val="0.91813429571303573"/>
          <c:h val="0.70369352767074345"/>
        </c:manualLayout>
      </c:layout>
      <c:barChart>
        <c:barDir val="col"/>
        <c:grouping val="clustered"/>
        <c:ser>
          <c:idx val="0"/>
          <c:order val="0"/>
          <c:tx>
            <c:v>Средний балл по району - 6,58</c:v>
          </c:tx>
          <c:dLbls>
            <c:spPr>
              <a:solidFill>
                <a:schemeClr val="tx2">
                  <a:lumMod val="20000"/>
                  <a:lumOff val="80000"/>
                </a:schemeClr>
              </a:solidFill>
              <a:ln>
                <a:solidFill>
                  <a:schemeClr val="tx2"/>
                </a:solidFill>
              </a:ln>
            </c:spPr>
            <c:txPr>
              <a:bodyPr/>
              <a:lstStyle/>
              <a:p>
                <a:pPr>
                  <a:defRPr b="1" i="1"/>
                </a:pPr>
                <a:endParaRPr lang="ru-RU"/>
              </a:p>
            </c:txPr>
            <c:dLblPos val="inEnd"/>
            <c:showVal val="1"/>
          </c:dLbls>
          <c:cat>
            <c:strRef>
              <c:f>ср.балл!$A$3:$A$9</c:f>
              <c:strCache>
                <c:ptCount val="7"/>
                <c:pt idx="0">
                  <c:v>гимн. №5</c:v>
                </c:pt>
                <c:pt idx="1">
                  <c:v>СОШ №2</c:v>
                </c:pt>
                <c:pt idx="2">
                  <c:v>СОШ №6</c:v>
                </c:pt>
                <c:pt idx="3">
                  <c:v>СОШ №19</c:v>
                </c:pt>
                <c:pt idx="4">
                  <c:v>СОШ №7</c:v>
                </c:pt>
                <c:pt idx="5">
                  <c:v>СОШ №36</c:v>
                </c:pt>
                <c:pt idx="6">
                  <c:v>СОШ №23</c:v>
                </c:pt>
              </c:strCache>
            </c:strRef>
          </c:cat>
          <c:val>
            <c:numRef>
              <c:f>ср.балл!$B$3:$B$9</c:f>
              <c:numCache>
                <c:formatCode>General</c:formatCode>
                <c:ptCount val="7"/>
                <c:pt idx="0">
                  <c:v>11</c:v>
                </c:pt>
                <c:pt idx="1">
                  <c:v>10</c:v>
                </c:pt>
                <c:pt idx="2">
                  <c:v>8.5</c:v>
                </c:pt>
                <c:pt idx="3">
                  <c:v>7</c:v>
                </c:pt>
                <c:pt idx="4">
                  <c:v>6.5</c:v>
                </c:pt>
                <c:pt idx="5">
                  <c:v>4.5</c:v>
                </c:pt>
                <c:pt idx="6">
                  <c:v>3</c:v>
                </c:pt>
              </c:numCache>
            </c:numRef>
          </c:val>
        </c:ser>
        <c:axId val="58595968"/>
        <c:axId val="58597760"/>
      </c:barChart>
      <c:catAx>
        <c:axId val="58595968"/>
        <c:scaling>
          <c:orientation val="minMax"/>
        </c:scaling>
        <c:axPos val="b"/>
        <c:tickLblPos val="nextTo"/>
        <c:txPr>
          <a:bodyPr/>
          <a:lstStyle/>
          <a:p>
            <a:pPr>
              <a:defRPr b="1"/>
            </a:pPr>
            <a:endParaRPr lang="ru-RU"/>
          </a:p>
        </c:txPr>
        <c:crossAx val="58597760"/>
        <c:crosses val="autoZero"/>
        <c:auto val="1"/>
        <c:lblAlgn val="ctr"/>
        <c:lblOffset val="100"/>
      </c:catAx>
      <c:valAx>
        <c:axId val="58597760"/>
        <c:scaling>
          <c:orientation val="minMax"/>
        </c:scaling>
        <c:axPos val="l"/>
        <c:majorGridlines/>
        <c:numFmt formatCode="General" sourceLinked="1"/>
        <c:tickLblPos val="nextTo"/>
        <c:crossAx val="58595968"/>
        <c:crosses val="autoZero"/>
        <c:crossBetween val="between"/>
      </c:valAx>
    </c:plotArea>
    <c:legend>
      <c:legendPos val="r"/>
      <c:legendEntry>
        <c:idx val="0"/>
        <c:txPr>
          <a:bodyPr/>
          <a:lstStyle/>
          <a:p>
            <a:pPr>
              <a:defRPr sz="1100" b="1" i="1" baseline="0">
                <a:solidFill>
                  <a:schemeClr val="accent3"/>
                </a:solidFill>
              </a:defRPr>
            </a:pPr>
            <a:endParaRPr lang="ru-RU"/>
          </a:p>
        </c:txPr>
      </c:legendEntry>
      <c:layout>
        <c:manualLayout>
          <c:xMode val="edge"/>
          <c:yMode val="edge"/>
          <c:x val="0.23443553930758654"/>
          <c:y val="0.20370944323448931"/>
          <c:w val="0.70207239720034997"/>
          <c:h val="6.4123806332719052E-2"/>
        </c:manualLayout>
      </c:layout>
      <c:spPr>
        <a:solidFill>
          <a:schemeClr val="accent6">
            <a:lumMod val="20000"/>
            <a:lumOff val="80000"/>
          </a:schemeClr>
        </a:solidFill>
        <a:ln>
          <a:solidFill>
            <a:schemeClr val="accent6"/>
          </a:solidFill>
        </a:ln>
        <a:effectLst>
          <a:glow rad="63500">
            <a:schemeClr val="accent6">
              <a:satMod val="175000"/>
              <a:alpha val="40000"/>
            </a:schemeClr>
          </a:glow>
        </a:effectLst>
      </c:spPr>
      <c:txPr>
        <a:bodyPr/>
        <a:lstStyle/>
        <a:p>
          <a:pPr>
            <a:defRPr sz="1100" b="1" i="1"/>
          </a:pPr>
          <a:endParaRPr lang="ru-RU"/>
        </a:p>
      </c:txPr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219075</xdr:colOff>
      <xdr:row>1</xdr:row>
      <xdr:rowOff>133350</xdr:rowOff>
    </xdr:from>
    <xdr:to>
      <xdr:col>26</xdr:col>
      <xdr:colOff>314325</xdr:colOff>
      <xdr:row>17</xdr:row>
      <xdr:rowOff>133350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581025</xdr:colOff>
      <xdr:row>1</xdr:row>
      <xdr:rowOff>38099</xdr:rowOff>
    </xdr:from>
    <xdr:to>
      <xdr:col>15</xdr:col>
      <xdr:colOff>561975</xdr:colOff>
      <xdr:row>22</xdr:row>
      <xdr:rowOff>9524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419100</xdr:colOff>
      <xdr:row>10</xdr:row>
      <xdr:rowOff>19050</xdr:rowOff>
    </xdr:from>
    <xdr:to>
      <xdr:col>15</xdr:col>
      <xdr:colOff>542925</xdr:colOff>
      <xdr:row>10</xdr:row>
      <xdr:rowOff>20638</xdr:rowOff>
    </xdr:to>
    <xdr:cxnSp macro="">
      <xdr:nvCxnSpPr>
        <xdr:cNvPr id="4" name="Прямая соединительная линия 3"/>
        <xdr:cNvCxnSpPr/>
      </xdr:nvCxnSpPr>
      <xdr:spPr>
        <a:xfrm>
          <a:off x="2857500" y="2066925"/>
          <a:ext cx="6829425" cy="1588"/>
        </a:xfrm>
        <a:prstGeom prst="line">
          <a:avLst/>
        </a:prstGeom>
        <a:ln>
          <a:prstDash val="lgDashDotDot"/>
        </a:ln>
        <a:effectLst>
          <a:glow rad="101600">
            <a:schemeClr val="accent1">
              <a:satMod val="175000"/>
              <a:alpha val="40000"/>
            </a:schemeClr>
          </a:glow>
          <a:outerShdw blurRad="40000" dist="20000" dir="5400000" rotWithShape="0">
            <a:srgbClr val="000000">
              <a:alpha val="38000"/>
            </a:srgbClr>
          </a:outerShdw>
        </a:effectLst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419100</xdr:colOff>
      <xdr:row>15</xdr:row>
      <xdr:rowOff>95250</xdr:rowOff>
    </xdr:from>
    <xdr:to>
      <xdr:col>15</xdr:col>
      <xdr:colOff>561975</xdr:colOff>
      <xdr:row>15</xdr:row>
      <xdr:rowOff>114300</xdr:rowOff>
    </xdr:to>
    <xdr:cxnSp macro="">
      <xdr:nvCxnSpPr>
        <xdr:cNvPr id="6" name="Прямая соединительная линия 5"/>
        <xdr:cNvCxnSpPr/>
      </xdr:nvCxnSpPr>
      <xdr:spPr>
        <a:xfrm flipV="1">
          <a:off x="2857500" y="3095625"/>
          <a:ext cx="6848475" cy="19050"/>
        </a:xfrm>
        <a:prstGeom prst="line">
          <a:avLst/>
        </a:prstGeom>
        <a:ln>
          <a:prstDash val="lgDashDotDot"/>
        </a:ln>
        <a:effectLst>
          <a:glow rad="101600">
            <a:schemeClr val="accent2">
              <a:satMod val="175000"/>
              <a:alpha val="40000"/>
            </a:schemeClr>
          </a:glow>
          <a:outerShdw blurRad="40000" dist="20000" dir="5400000" rotWithShape="0">
            <a:srgbClr val="000000">
              <a:alpha val="38000"/>
            </a:srgbClr>
          </a:outerShdw>
        </a:effectLst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590550</xdr:colOff>
      <xdr:row>1</xdr:row>
      <xdr:rowOff>123825</xdr:rowOff>
    </xdr:from>
    <xdr:to>
      <xdr:col>14</xdr:col>
      <xdr:colOff>285750</xdr:colOff>
      <xdr:row>20</xdr:row>
      <xdr:rowOff>28575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371475</xdr:colOff>
      <xdr:row>10</xdr:row>
      <xdr:rowOff>152400</xdr:rowOff>
    </xdr:from>
    <xdr:to>
      <xdr:col>14</xdr:col>
      <xdr:colOff>266700</xdr:colOff>
      <xdr:row>10</xdr:row>
      <xdr:rowOff>171450</xdr:rowOff>
    </xdr:to>
    <xdr:cxnSp macro="">
      <xdr:nvCxnSpPr>
        <xdr:cNvPr id="4" name="Прямая соединительная линия 3"/>
        <xdr:cNvCxnSpPr/>
      </xdr:nvCxnSpPr>
      <xdr:spPr>
        <a:xfrm flipV="1">
          <a:off x="2705100" y="2114550"/>
          <a:ext cx="5991225" cy="19050"/>
        </a:xfrm>
        <a:prstGeom prst="line">
          <a:avLst/>
        </a:prstGeom>
        <a:ln>
          <a:prstDash val="sysDot"/>
        </a:ln>
        <a:effectLst>
          <a:glow rad="101600">
            <a:schemeClr val="accent3">
              <a:satMod val="175000"/>
              <a:alpha val="40000"/>
            </a:schemeClr>
          </a:glow>
          <a:outerShdw blurRad="40000" dist="20000" dir="5400000" rotWithShape="0">
            <a:srgbClr val="000000">
              <a:alpha val="38000"/>
            </a:srgbClr>
          </a:outerShdw>
        </a:effectLst>
      </xdr:spPr>
      <xdr:style>
        <a:lnRef idx="2">
          <a:schemeClr val="accent3"/>
        </a:lnRef>
        <a:fillRef idx="0">
          <a:schemeClr val="accent3"/>
        </a:fillRef>
        <a:effectRef idx="1">
          <a:schemeClr val="accent3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B16"/>
  <sheetViews>
    <sheetView tabSelected="1" workbookViewId="0">
      <selection activeCell="M23" sqref="M23"/>
    </sheetView>
  </sheetViews>
  <sheetFormatPr defaultRowHeight="15"/>
  <cols>
    <col min="2" max="2" width="3.85546875" customWidth="1"/>
    <col min="3" max="3" width="2.7109375" customWidth="1"/>
    <col min="4" max="4" width="14.85546875" customWidth="1"/>
    <col min="5" max="6" width="5.42578125" customWidth="1"/>
    <col min="7" max="7" width="5.85546875" customWidth="1"/>
    <col min="8" max="24" width="5.7109375" customWidth="1"/>
  </cols>
  <sheetData>
    <row r="1" spans="1:28" ht="15.75" thickBot="1"/>
    <row r="2" spans="1:28" ht="18.75" customHeight="1" thickBot="1">
      <c r="A2" s="91" t="s">
        <v>58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3"/>
    </row>
    <row r="3" spans="1:28" ht="15.75" thickBot="1">
      <c r="A3" s="114" t="s">
        <v>26</v>
      </c>
      <c r="B3" s="115"/>
      <c r="C3" s="115"/>
      <c r="D3" s="116"/>
      <c r="E3" s="123" t="s">
        <v>27</v>
      </c>
      <c r="F3" s="126" t="s">
        <v>28</v>
      </c>
      <c r="G3" s="126" t="s">
        <v>29</v>
      </c>
      <c r="H3" s="110" t="s">
        <v>30</v>
      </c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02" t="s">
        <v>31</v>
      </c>
      <c r="V3" s="102"/>
      <c r="W3" s="102"/>
      <c r="X3" s="102"/>
      <c r="Y3" s="102" t="s">
        <v>32</v>
      </c>
      <c r="Z3" s="102"/>
      <c r="AA3" s="102"/>
      <c r="AB3" s="102"/>
    </row>
    <row r="4" spans="1:28" ht="15.75" thickBot="1">
      <c r="A4" s="117"/>
      <c r="B4" s="118"/>
      <c r="C4" s="118"/>
      <c r="D4" s="119"/>
      <c r="E4" s="124"/>
      <c r="F4" s="126"/>
      <c r="G4" s="126"/>
      <c r="H4" s="27">
        <v>100</v>
      </c>
      <c r="I4" s="27">
        <v>83.333333333333343</v>
      </c>
      <c r="J4" s="27">
        <v>66.666666666666657</v>
      </c>
      <c r="K4" s="27">
        <v>58.333333333333336</v>
      </c>
      <c r="L4" s="27">
        <v>58.333333333333336</v>
      </c>
      <c r="M4" s="27">
        <v>16.666666666666664</v>
      </c>
      <c r="N4" s="27">
        <v>58.333333333333336</v>
      </c>
      <c r="O4" s="27">
        <v>58.333333333333336</v>
      </c>
      <c r="P4" s="27">
        <v>0</v>
      </c>
      <c r="Q4" s="27">
        <v>8.3333333333333321</v>
      </c>
      <c r="R4" s="27">
        <v>58.333333333333336</v>
      </c>
      <c r="S4" s="27">
        <v>41.666666666666671</v>
      </c>
      <c r="T4" s="27">
        <v>50</v>
      </c>
      <c r="U4" s="102"/>
      <c r="V4" s="102"/>
      <c r="W4" s="102"/>
      <c r="X4" s="102"/>
      <c r="Y4" s="102"/>
      <c r="Z4" s="102"/>
      <c r="AA4" s="102"/>
      <c r="AB4" s="102"/>
    </row>
    <row r="5" spans="1:28" ht="15.75" thickBot="1">
      <c r="A5" s="117"/>
      <c r="B5" s="118"/>
      <c r="C5" s="118"/>
      <c r="D5" s="119"/>
      <c r="E5" s="125"/>
      <c r="F5" s="126"/>
      <c r="G5" s="126"/>
      <c r="H5" s="110" t="s">
        <v>33</v>
      </c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02"/>
      <c r="V5" s="102"/>
      <c r="W5" s="102"/>
      <c r="X5" s="102"/>
      <c r="Y5" s="102"/>
      <c r="Z5" s="102"/>
      <c r="AA5" s="102"/>
      <c r="AB5" s="102"/>
    </row>
    <row r="6" spans="1:28" ht="15.75" thickBot="1">
      <c r="A6" s="120"/>
      <c r="B6" s="121"/>
      <c r="C6" s="121"/>
      <c r="D6" s="122"/>
      <c r="E6" s="107">
        <v>171</v>
      </c>
      <c r="F6" s="107">
        <v>17</v>
      </c>
      <c r="G6" s="107">
        <v>12</v>
      </c>
      <c r="H6" s="28">
        <v>12</v>
      </c>
      <c r="I6" s="28">
        <v>10</v>
      </c>
      <c r="J6" s="28">
        <v>8</v>
      </c>
      <c r="K6" s="28">
        <v>7</v>
      </c>
      <c r="L6" s="28">
        <v>7</v>
      </c>
      <c r="M6" s="28">
        <v>2</v>
      </c>
      <c r="N6" s="28">
        <v>7</v>
      </c>
      <c r="O6" s="28">
        <v>7</v>
      </c>
      <c r="P6" s="28">
        <v>0</v>
      </c>
      <c r="Q6" s="28">
        <v>1</v>
      </c>
      <c r="R6" s="28">
        <v>7</v>
      </c>
      <c r="S6" s="28">
        <v>5</v>
      </c>
      <c r="T6" s="28">
        <v>6</v>
      </c>
      <c r="U6" s="27">
        <v>3</v>
      </c>
      <c r="V6" s="27">
        <v>5</v>
      </c>
      <c r="W6" s="27">
        <v>4</v>
      </c>
      <c r="X6" s="27">
        <v>0</v>
      </c>
      <c r="Y6" s="29">
        <v>25</v>
      </c>
      <c r="Z6" s="29">
        <v>41.666666666666671</v>
      </c>
      <c r="AA6" s="29">
        <v>33.333333333333329</v>
      </c>
      <c r="AB6" s="29">
        <v>0</v>
      </c>
    </row>
    <row r="7" spans="1:28" ht="15.75" thickBot="1">
      <c r="A7" s="102" t="s">
        <v>0</v>
      </c>
      <c r="B7" s="111" t="s">
        <v>1</v>
      </c>
      <c r="C7" s="112" t="s">
        <v>34</v>
      </c>
      <c r="D7" s="113" t="s">
        <v>2</v>
      </c>
      <c r="E7" s="108"/>
      <c r="F7" s="108"/>
      <c r="G7" s="108"/>
      <c r="H7" s="110" t="s">
        <v>35</v>
      </c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02" t="s">
        <v>36</v>
      </c>
      <c r="V7" s="103"/>
      <c r="W7" s="103"/>
      <c r="X7" s="103"/>
      <c r="Y7" s="104" t="s">
        <v>37</v>
      </c>
      <c r="Z7" s="105"/>
      <c r="AA7" s="105"/>
      <c r="AB7" s="106"/>
    </row>
    <row r="8" spans="1:28" ht="16.5" thickBot="1">
      <c r="A8" s="102"/>
      <c r="B8" s="111"/>
      <c r="C8" s="112"/>
      <c r="D8" s="113"/>
      <c r="E8" s="109"/>
      <c r="F8" s="109"/>
      <c r="G8" s="109"/>
      <c r="H8" s="30" t="s">
        <v>38</v>
      </c>
      <c r="I8" s="31" t="s">
        <v>39</v>
      </c>
      <c r="J8" s="30" t="s">
        <v>40</v>
      </c>
      <c r="K8" s="31" t="s">
        <v>41</v>
      </c>
      <c r="L8" s="30" t="s">
        <v>42</v>
      </c>
      <c r="M8" s="31" t="s">
        <v>43</v>
      </c>
      <c r="N8" s="30" t="s">
        <v>44</v>
      </c>
      <c r="O8" s="31" t="s">
        <v>45</v>
      </c>
      <c r="P8" s="30" t="s">
        <v>46</v>
      </c>
      <c r="Q8" s="31" t="s">
        <v>47</v>
      </c>
      <c r="R8" s="30" t="s">
        <v>48</v>
      </c>
      <c r="S8" s="31" t="s">
        <v>49</v>
      </c>
      <c r="T8" s="30" t="s">
        <v>50</v>
      </c>
      <c r="U8" s="32" t="s">
        <v>51</v>
      </c>
      <c r="V8" s="33" t="s">
        <v>52</v>
      </c>
      <c r="W8" s="33" t="s">
        <v>53</v>
      </c>
      <c r="X8" s="34" t="s">
        <v>54</v>
      </c>
      <c r="Y8" s="32" t="s">
        <v>51</v>
      </c>
      <c r="Z8" s="33" t="s">
        <v>52</v>
      </c>
      <c r="AA8" s="33" t="s">
        <v>53</v>
      </c>
      <c r="AB8" s="34" t="s">
        <v>54</v>
      </c>
    </row>
    <row r="9" spans="1:28" ht="15.75" thickBot="1">
      <c r="A9" s="49" t="s">
        <v>5</v>
      </c>
      <c r="B9" s="50" t="s">
        <v>10</v>
      </c>
      <c r="C9" s="51" t="s">
        <v>55</v>
      </c>
      <c r="D9" s="52" t="s">
        <v>24</v>
      </c>
      <c r="E9" s="35">
        <v>21</v>
      </c>
      <c r="F9" s="36">
        <v>1</v>
      </c>
      <c r="G9" s="37">
        <v>1</v>
      </c>
      <c r="H9" s="38">
        <v>1</v>
      </c>
      <c r="I9" s="36">
        <v>1</v>
      </c>
      <c r="J9" s="36">
        <v>1</v>
      </c>
      <c r="K9" s="36">
        <v>1</v>
      </c>
      <c r="L9" s="36">
        <v>1</v>
      </c>
      <c r="M9" s="36">
        <v>1</v>
      </c>
      <c r="N9" s="36">
        <v>1</v>
      </c>
      <c r="O9" s="36">
        <v>1</v>
      </c>
      <c r="P9" s="36">
        <v>0</v>
      </c>
      <c r="Q9" s="36">
        <v>0</v>
      </c>
      <c r="R9" s="36">
        <v>0</v>
      </c>
      <c r="S9" s="36">
        <v>1</v>
      </c>
      <c r="T9" s="36">
        <v>1</v>
      </c>
      <c r="U9" s="35">
        <v>0</v>
      </c>
      <c r="V9" s="36">
        <v>0</v>
      </c>
      <c r="W9" s="36">
        <v>1</v>
      </c>
      <c r="X9" s="37">
        <v>0</v>
      </c>
      <c r="Y9" s="43">
        <v>0</v>
      </c>
      <c r="Z9" s="44">
        <v>0</v>
      </c>
      <c r="AA9" s="44">
        <v>100</v>
      </c>
      <c r="AB9" s="45">
        <v>0</v>
      </c>
    </row>
    <row r="10" spans="1:28" ht="15.75" thickBot="1">
      <c r="A10" s="49" t="s">
        <v>56</v>
      </c>
      <c r="B10" s="50" t="s">
        <v>10</v>
      </c>
      <c r="C10" s="53" t="s">
        <v>57</v>
      </c>
      <c r="D10" s="52" t="s">
        <v>20</v>
      </c>
      <c r="E10" s="35">
        <v>15</v>
      </c>
      <c r="F10" s="36">
        <v>1</v>
      </c>
      <c r="G10" s="37">
        <v>1</v>
      </c>
      <c r="H10" s="38">
        <v>1</v>
      </c>
      <c r="I10" s="36">
        <v>1</v>
      </c>
      <c r="J10" s="36">
        <v>1</v>
      </c>
      <c r="K10" s="36">
        <v>1</v>
      </c>
      <c r="L10" s="36">
        <v>1</v>
      </c>
      <c r="M10" s="36">
        <v>0</v>
      </c>
      <c r="N10" s="36">
        <v>1</v>
      </c>
      <c r="O10" s="36">
        <v>1</v>
      </c>
      <c r="P10" s="36">
        <v>0</v>
      </c>
      <c r="Q10" s="36">
        <v>1</v>
      </c>
      <c r="R10" s="36">
        <v>1</v>
      </c>
      <c r="S10" s="36">
        <v>1</v>
      </c>
      <c r="T10" s="36">
        <v>1</v>
      </c>
      <c r="U10" s="35">
        <v>0</v>
      </c>
      <c r="V10" s="36">
        <v>0</v>
      </c>
      <c r="W10" s="36">
        <v>1</v>
      </c>
      <c r="X10" s="37">
        <v>0</v>
      </c>
      <c r="Y10" s="46">
        <v>0</v>
      </c>
      <c r="Z10" s="47">
        <v>0</v>
      </c>
      <c r="AA10" s="47">
        <v>100</v>
      </c>
      <c r="AB10" s="48">
        <v>0</v>
      </c>
    </row>
    <row r="11" spans="1:28" ht="15.75" thickBot="1">
      <c r="A11" s="49" t="s">
        <v>6</v>
      </c>
      <c r="B11" s="50" t="s">
        <v>10</v>
      </c>
      <c r="C11" s="53" t="s">
        <v>55</v>
      </c>
      <c r="D11" s="52" t="s">
        <v>22</v>
      </c>
      <c r="E11" s="35">
        <v>26</v>
      </c>
      <c r="F11" s="36">
        <v>2</v>
      </c>
      <c r="G11" s="37">
        <v>2</v>
      </c>
      <c r="H11" s="38">
        <v>2</v>
      </c>
      <c r="I11" s="36">
        <v>1</v>
      </c>
      <c r="J11" s="36">
        <v>2</v>
      </c>
      <c r="K11" s="36">
        <v>2</v>
      </c>
      <c r="L11" s="36">
        <v>2</v>
      </c>
      <c r="M11" s="36">
        <v>1</v>
      </c>
      <c r="N11" s="36">
        <v>1</v>
      </c>
      <c r="O11" s="36">
        <v>2</v>
      </c>
      <c r="P11" s="36">
        <v>0</v>
      </c>
      <c r="Q11" s="36">
        <v>0</v>
      </c>
      <c r="R11" s="36">
        <v>2</v>
      </c>
      <c r="S11" s="36">
        <v>1</v>
      </c>
      <c r="T11" s="36">
        <v>1</v>
      </c>
      <c r="U11" s="35">
        <v>0</v>
      </c>
      <c r="V11" s="36">
        <v>1</v>
      </c>
      <c r="W11" s="36">
        <v>1</v>
      </c>
      <c r="X11" s="37">
        <v>0</v>
      </c>
      <c r="Y11" s="46">
        <v>0</v>
      </c>
      <c r="Z11" s="47">
        <v>50</v>
      </c>
      <c r="AA11" s="47">
        <v>50</v>
      </c>
      <c r="AB11" s="48">
        <v>0</v>
      </c>
    </row>
    <row r="12" spans="1:28" ht="15.75" thickBot="1">
      <c r="A12" s="49" t="s">
        <v>7</v>
      </c>
      <c r="B12" s="50" t="s">
        <v>10</v>
      </c>
      <c r="C12" s="53" t="s">
        <v>55</v>
      </c>
      <c r="D12" s="52" t="s">
        <v>25</v>
      </c>
      <c r="E12" s="35">
        <v>25</v>
      </c>
      <c r="F12" s="36">
        <v>4</v>
      </c>
      <c r="G12" s="37">
        <v>2</v>
      </c>
      <c r="H12" s="38">
        <v>2</v>
      </c>
      <c r="I12" s="36">
        <v>2</v>
      </c>
      <c r="J12" s="36">
        <v>1</v>
      </c>
      <c r="K12" s="36">
        <v>1</v>
      </c>
      <c r="L12" s="36">
        <v>2</v>
      </c>
      <c r="M12" s="36">
        <v>0</v>
      </c>
      <c r="N12" s="36">
        <v>2</v>
      </c>
      <c r="O12" s="36">
        <v>1</v>
      </c>
      <c r="P12" s="36">
        <v>0</v>
      </c>
      <c r="Q12" s="36">
        <v>0</v>
      </c>
      <c r="R12" s="36">
        <v>1</v>
      </c>
      <c r="S12" s="36">
        <v>0</v>
      </c>
      <c r="T12" s="36">
        <v>1</v>
      </c>
      <c r="U12" s="35">
        <v>0</v>
      </c>
      <c r="V12" s="36">
        <v>1</v>
      </c>
      <c r="W12" s="36">
        <v>1</v>
      </c>
      <c r="X12" s="37">
        <v>0</v>
      </c>
      <c r="Y12" s="46">
        <v>0</v>
      </c>
      <c r="Z12" s="47">
        <v>50</v>
      </c>
      <c r="AA12" s="47">
        <v>50</v>
      </c>
      <c r="AB12" s="48">
        <v>0</v>
      </c>
    </row>
    <row r="13" spans="1:28" ht="15.75" thickBot="1">
      <c r="A13" s="49" t="s">
        <v>8</v>
      </c>
      <c r="B13" s="50" t="s">
        <v>11</v>
      </c>
      <c r="C13" s="53" t="s">
        <v>55</v>
      </c>
      <c r="D13" s="52" t="s">
        <v>19</v>
      </c>
      <c r="E13" s="35">
        <v>21</v>
      </c>
      <c r="F13" s="36">
        <v>3</v>
      </c>
      <c r="G13" s="37">
        <v>1</v>
      </c>
      <c r="H13" s="38">
        <v>1</v>
      </c>
      <c r="I13" s="36">
        <v>1</v>
      </c>
      <c r="J13" s="36">
        <v>1</v>
      </c>
      <c r="K13" s="36">
        <v>0</v>
      </c>
      <c r="L13" s="36">
        <v>0</v>
      </c>
      <c r="M13" s="36">
        <v>0</v>
      </c>
      <c r="N13" s="36">
        <v>0</v>
      </c>
      <c r="O13" s="36">
        <v>1</v>
      </c>
      <c r="P13" s="36">
        <v>0</v>
      </c>
      <c r="Q13" s="36">
        <v>0</v>
      </c>
      <c r="R13" s="36">
        <v>1</v>
      </c>
      <c r="S13" s="36">
        <v>1</v>
      </c>
      <c r="T13" s="36">
        <v>1</v>
      </c>
      <c r="U13" s="35">
        <v>0</v>
      </c>
      <c r="V13" s="36">
        <v>1</v>
      </c>
      <c r="W13" s="36">
        <v>0</v>
      </c>
      <c r="X13" s="37">
        <v>0</v>
      </c>
      <c r="Y13" s="46">
        <v>0</v>
      </c>
      <c r="Z13" s="47">
        <v>100</v>
      </c>
      <c r="AA13" s="47">
        <v>0</v>
      </c>
      <c r="AB13" s="48">
        <v>0</v>
      </c>
    </row>
    <row r="14" spans="1:28" ht="15.75" thickBot="1">
      <c r="A14" s="49" t="s">
        <v>9</v>
      </c>
      <c r="B14" s="50" t="s">
        <v>10</v>
      </c>
      <c r="C14" s="53" t="s">
        <v>55</v>
      </c>
      <c r="D14" s="52" t="s">
        <v>23</v>
      </c>
      <c r="E14" s="35">
        <v>18</v>
      </c>
      <c r="F14" s="36">
        <v>3</v>
      </c>
      <c r="G14" s="37">
        <v>2</v>
      </c>
      <c r="H14" s="38">
        <v>2</v>
      </c>
      <c r="I14" s="36">
        <v>2</v>
      </c>
      <c r="J14" s="36">
        <v>0</v>
      </c>
      <c r="K14" s="36">
        <v>1</v>
      </c>
      <c r="L14" s="36">
        <v>0</v>
      </c>
      <c r="M14" s="36">
        <v>0</v>
      </c>
      <c r="N14" s="36">
        <v>0</v>
      </c>
      <c r="O14" s="36">
        <v>1</v>
      </c>
      <c r="P14" s="36">
        <v>0</v>
      </c>
      <c r="Q14" s="36">
        <v>0</v>
      </c>
      <c r="R14" s="36">
        <v>0</v>
      </c>
      <c r="S14" s="36">
        <v>0</v>
      </c>
      <c r="T14" s="36">
        <v>0</v>
      </c>
      <c r="U14" s="35">
        <v>2</v>
      </c>
      <c r="V14" s="36">
        <v>0</v>
      </c>
      <c r="W14" s="36">
        <v>0</v>
      </c>
      <c r="X14" s="37">
        <v>0</v>
      </c>
      <c r="Y14" s="46">
        <v>100</v>
      </c>
      <c r="Z14" s="47">
        <v>0</v>
      </c>
      <c r="AA14" s="47">
        <v>0</v>
      </c>
      <c r="AB14" s="48">
        <v>0</v>
      </c>
    </row>
    <row r="15" spans="1:28" ht="15.75" thickBot="1">
      <c r="A15" s="94" t="s">
        <v>13</v>
      </c>
      <c r="B15" s="50" t="s">
        <v>10</v>
      </c>
      <c r="C15" s="53" t="s">
        <v>55</v>
      </c>
      <c r="D15" s="52" t="s">
        <v>21</v>
      </c>
      <c r="E15" s="35">
        <v>18</v>
      </c>
      <c r="F15" s="36">
        <v>1</v>
      </c>
      <c r="G15" s="37">
        <v>1</v>
      </c>
      <c r="H15" s="38">
        <v>1</v>
      </c>
      <c r="I15" s="36">
        <v>0</v>
      </c>
      <c r="J15" s="36">
        <v>0</v>
      </c>
      <c r="K15" s="36">
        <v>0</v>
      </c>
      <c r="L15" s="36">
        <v>1</v>
      </c>
      <c r="M15" s="36">
        <v>0</v>
      </c>
      <c r="N15" s="36">
        <v>0</v>
      </c>
      <c r="O15" s="36">
        <v>0</v>
      </c>
      <c r="P15" s="36">
        <v>0</v>
      </c>
      <c r="Q15" s="36">
        <v>0</v>
      </c>
      <c r="R15" s="36">
        <v>1</v>
      </c>
      <c r="S15" s="36">
        <v>0</v>
      </c>
      <c r="T15" s="36">
        <v>0</v>
      </c>
      <c r="U15" s="35">
        <v>1</v>
      </c>
      <c r="V15" s="36">
        <v>0</v>
      </c>
      <c r="W15" s="36">
        <v>0</v>
      </c>
      <c r="X15" s="37">
        <v>0</v>
      </c>
      <c r="Y15" s="96">
        <v>33.333333333333329</v>
      </c>
      <c r="Z15" s="98">
        <v>66.666666666666657</v>
      </c>
      <c r="AA15" s="98">
        <v>0</v>
      </c>
      <c r="AB15" s="100">
        <v>0</v>
      </c>
    </row>
    <row r="16" spans="1:28" ht="15.75" thickBot="1">
      <c r="A16" s="95"/>
      <c r="B16" s="54" t="s">
        <v>11</v>
      </c>
      <c r="C16" s="55" t="s">
        <v>55</v>
      </c>
      <c r="D16" s="56" t="s">
        <v>21</v>
      </c>
      <c r="E16" s="39">
        <v>27</v>
      </c>
      <c r="F16" s="40">
        <v>2</v>
      </c>
      <c r="G16" s="41">
        <v>2</v>
      </c>
      <c r="H16" s="42">
        <v>2</v>
      </c>
      <c r="I16" s="40">
        <v>2</v>
      </c>
      <c r="J16" s="40">
        <v>2</v>
      </c>
      <c r="K16" s="40">
        <v>1</v>
      </c>
      <c r="L16" s="40">
        <v>0</v>
      </c>
      <c r="M16" s="40">
        <v>0</v>
      </c>
      <c r="N16" s="40">
        <v>2</v>
      </c>
      <c r="O16" s="40">
        <v>0</v>
      </c>
      <c r="P16" s="40">
        <v>0</v>
      </c>
      <c r="Q16" s="40">
        <v>0</v>
      </c>
      <c r="R16" s="40">
        <v>1</v>
      </c>
      <c r="S16" s="40">
        <v>1</v>
      </c>
      <c r="T16" s="40">
        <v>1</v>
      </c>
      <c r="U16" s="39">
        <v>0</v>
      </c>
      <c r="V16" s="40">
        <v>2</v>
      </c>
      <c r="W16" s="40">
        <v>0</v>
      </c>
      <c r="X16" s="41">
        <v>0</v>
      </c>
      <c r="Y16" s="97"/>
      <c r="Z16" s="99"/>
      <c r="AA16" s="99"/>
      <c r="AB16" s="101"/>
    </row>
  </sheetData>
  <mergeCells count="24">
    <mergeCell ref="U3:X5"/>
    <mergeCell ref="Y3:AB5"/>
    <mergeCell ref="H7:T7"/>
    <mergeCell ref="A3:D6"/>
    <mergeCell ref="E3:E5"/>
    <mergeCell ref="F3:F5"/>
    <mergeCell ref="G3:G5"/>
    <mergeCell ref="H3:T3"/>
    <mergeCell ref="A2:AB2"/>
    <mergeCell ref="A15:A16"/>
    <mergeCell ref="Y15:Y16"/>
    <mergeCell ref="Z15:Z16"/>
    <mergeCell ref="AA15:AA16"/>
    <mergeCell ref="AB15:AB16"/>
    <mergeCell ref="U7:X7"/>
    <mergeCell ref="Y7:AB7"/>
    <mergeCell ref="E6:E8"/>
    <mergeCell ref="F6:F8"/>
    <mergeCell ref="G6:G8"/>
    <mergeCell ref="H5:T5"/>
    <mergeCell ref="A7:A8"/>
    <mergeCell ref="B7:B8"/>
    <mergeCell ref="C7:C8"/>
    <mergeCell ref="D7:D8"/>
  </mergeCells>
  <conditionalFormatting sqref="Y9:AB16 H4:T4">
    <cfRule type="cellIs" dxfId="12" priority="7" stopIfTrue="1" operator="greaterThan">
      <formula>100</formula>
    </cfRule>
  </conditionalFormatting>
  <conditionalFormatting sqref="F9:F16">
    <cfRule type="cellIs" dxfId="11" priority="6" stopIfTrue="1" operator="lessThan">
      <formula>$G9</formula>
    </cfRule>
  </conditionalFormatting>
  <conditionalFormatting sqref="H9:X16">
    <cfRule type="cellIs" dxfId="10" priority="5" stopIfTrue="1" operator="greaterThan">
      <formula>$G9</formula>
    </cfRule>
  </conditionalFormatting>
  <conditionalFormatting sqref="C9:C16">
    <cfRule type="expression" dxfId="9" priority="4" stopIfTrue="1">
      <formula>IF(AND(NOT(ISBLANK($B9)),$C9=""),1)</formula>
    </cfRule>
  </conditionalFormatting>
  <conditionalFormatting sqref="E9:E16">
    <cfRule type="cellIs" dxfId="8" priority="3" stopIfTrue="1" operator="lessThan">
      <formula>$F9</formula>
    </cfRule>
  </conditionalFormatting>
  <conditionalFormatting sqref="G9:G16">
    <cfRule type="expression" dxfId="7" priority="1" stopIfTrue="1">
      <formula>IF(AND(SUM($U9:$X9)&lt;&gt;$G9,NOT(ISBLANK($U9:$X9))),1)</formula>
    </cfRule>
  </conditionalFormatting>
  <dataValidations count="2">
    <dataValidation type="whole" operator="greaterThanOrEqual" allowBlank="1" showInputMessage="1" showErrorMessage="1" prompt="Введите целое число" sqref="E9:X16">
      <formula1>0</formula1>
    </dataValidation>
    <dataValidation type="list" allowBlank="1" showInputMessage="1" showErrorMessage="1" prompt="Выберите тип класса из списка" sqref="C9:C16">
      <formula1>$AI$2:$AI$6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T18"/>
  <sheetViews>
    <sheetView workbookViewId="0">
      <selection activeCell="R20" sqref="R20"/>
    </sheetView>
  </sheetViews>
  <sheetFormatPr defaultRowHeight="15"/>
  <cols>
    <col min="2" max="2" width="4.85546875" customWidth="1"/>
    <col min="3" max="3" width="3.5703125" customWidth="1"/>
    <col min="4" max="4" width="14.42578125" customWidth="1"/>
    <col min="5" max="5" width="5.7109375" customWidth="1"/>
    <col min="6" max="6" width="5.85546875" customWidth="1"/>
    <col min="7" max="7" width="6" customWidth="1"/>
    <col min="8" max="15" width="5.7109375" customWidth="1"/>
  </cols>
  <sheetData>
    <row r="1" spans="1:20" ht="15.75" thickBot="1"/>
    <row r="2" spans="1:20" ht="18.75" customHeight="1" thickBot="1">
      <c r="A2" s="91" t="s">
        <v>58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3"/>
    </row>
    <row r="3" spans="1:20" ht="15.75" customHeight="1" thickBot="1">
      <c r="A3" s="117" t="s">
        <v>26</v>
      </c>
      <c r="B3" s="118"/>
      <c r="C3" s="118"/>
      <c r="D3" s="119"/>
      <c r="E3" s="124" t="s">
        <v>27</v>
      </c>
      <c r="F3" s="125" t="s">
        <v>28</v>
      </c>
      <c r="G3" s="125" t="s">
        <v>29</v>
      </c>
      <c r="H3" s="138" t="s">
        <v>31</v>
      </c>
      <c r="I3" s="138"/>
      <c r="J3" s="138"/>
      <c r="K3" s="138"/>
      <c r="L3" s="138" t="s">
        <v>32</v>
      </c>
      <c r="M3" s="138"/>
      <c r="N3" s="138"/>
      <c r="O3" s="139"/>
      <c r="P3" s="127" t="s">
        <v>61</v>
      </c>
      <c r="Q3" s="127" t="s">
        <v>62</v>
      </c>
    </row>
    <row r="4" spans="1:20" ht="16.5" thickBot="1">
      <c r="A4" s="117"/>
      <c r="B4" s="118"/>
      <c r="C4" s="118"/>
      <c r="D4" s="119"/>
      <c r="E4" s="124"/>
      <c r="F4" s="126"/>
      <c r="G4" s="126"/>
      <c r="H4" s="102"/>
      <c r="I4" s="102"/>
      <c r="J4" s="102"/>
      <c r="K4" s="102"/>
      <c r="L4" s="102"/>
      <c r="M4" s="102"/>
      <c r="N4" s="102"/>
      <c r="O4" s="140"/>
      <c r="P4" s="128"/>
      <c r="Q4" s="128"/>
      <c r="S4" s="32" t="s">
        <v>51</v>
      </c>
      <c r="T4" s="29">
        <v>25</v>
      </c>
    </row>
    <row r="5" spans="1:20" ht="15.75" customHeight="1" thickBot="1">
      <c r="A5" s="117"/>
      <c r="B5" s="118"/>
      <c r="C5" s="118"/>
      <c r="D5" s="119"/>
      <c r="E5" s="125"/>
      <c r="F5" s="126"/>
      <c r="G5" s="126"/>
      <c r="H5" s="102"/>
      <c r="I5" s="102"/>
      <c r="J5" s="102"/>
      <c r="K5" s="102"/>
      <c r="L5" s="102"/>
      <c r="M5" s="102"/>
      <c r="N5" s="102"/>
      <c r="O5" s="140"/>
      <c r="P5" s="128"/>
      <c r="Q5" s="128"/>
      <c r="S5" s="32" t="s">
        <v>52</v>
      </c>
      <c r="T5" s="29">
        <v>41.666666666666671</v>
      </c>
    </row>
    <row r="6" spans="1:20" ht="16.5" thickBot="1">
      <c r="A6" s="120"/>
      <c r="B6" s="121"/>
      <c r="C6" s="121"/>
      <c r="D6" s="122"/>
      <c r="E6" s="107">
        <v>171</v>
      </c>
      <c r="F6" s="107">
        <v>17</v>
      </c>
      <c r="G6" s="107">
        <v>12</v>
      </c>
      <c r="H6" s="27">
        <v>3</v>
      </c>
      <c r="I6" s="27">
        <v>5</v>
      </c>
      <c r="J6" s="27">
        <v>4</v>
      </c>
      <c r="K6" s="27">
        <v>0</v>
      </c>
      <c r="L6" s="29">
        <v>25</v>
      </c>
      <c r="M6" s="29">
        <v>41.666666666666671</v>
      </c>
      <c r="N6" s="29">
        <v>33.333333333333329</v>
      </c>
      <c r="O6" s="57">
        <v>0</v>
      </c>
      <c r="P6" s="128"/>
      <c r="Q6" s="128"/>
      <c r="S6" s="32" t="s">
        <v>53</v>
      </c>
      <c r="T6" s="29">
        <v>33.333333333333329</v>
      </c>
    </row>
    <row r="7" spans="1:20" ht="15.75" customHeight="1" thickBot="1">
      <c r="A7" s="102" t="s">
        <v>0</v>
      </c>
      <c r="B7" s="111" t="s">
        <v>1</v>
      </c>
      <c r="C7" s="112" t="s">
        <v>34</v>
      </c>
      <c r="D7" s="113" t="s">
        <v>2</v>
      </c>
      <c r="E7" s="108"/>
      <c r="F7" s="108"/>
      <c r="G7" s="108"/>
      <c r="H7" s="102" t="s">
        <v>36</v>
      </c>
      <c r="I7" s="103"/>
      <c r="J7" s="103"/>
      <c r="K7" s="103"/>
      <c r="L7" s="104" t="s">
        <v>37</v>
      </c>
      <c r="M7" s="105"/>
      <c r="N7" s="105"/>
      <c r="O7" s="105"/>
      <c r="P7" s="128"/>
      <c r="Q7" s="128"/>
      <c r="S7" s="67" t="s">
        <v>54</v>
      </c>
      <c r="T7" s="29">
        <v>0</v>
      </c>
    </row>
    <row r="8" spans="1:20" ht="16.5" thickBot="1">
      <c r="A8" s="102"/>
      <c r="B8" s="111"/>
      <c r="C8" s="112"/>
      <c r="D8" s="113"/>
      <c r="E8" s="109"/>
      <c r="F8" s="109"/>
      <c r="G8" s="109"/>
      <c r="H8" s="32" t="s">
        <v>51</v>
      </c>
      <c r="I8" s="33" t="s">
        <v>52</v>
      </c>
      <c r="J8" s="33" t="s">
        <v>53</v>
      </c>
      <c r="K8" s="34" t="s">
        <v>54</v>
      </c>
      <c r="L8" s="32" t="s">
        <v>51</v>
      </c>
      <c r="M8" s="33" t="s">
        <v>52</v>
      </c>
      <c r="N8" s="33" t="s">
        <v>53</v>
      </c>
      <c r="O8" s="58" t="s">
        <v>54</v>
      </c>
      <c r="P8" s="129"/>
      <c r="Q8" s="129"/>
    </row>
    <row r="9" spans="1:20" ht="16.5" thickBot="1">
      <c r="A9" s="49" t="s">
        <v>5</v>
      </c>
      <c r="B9" s="50" t="s">
        <v>10</v>
      </c>
      <c r="C9" s="51" t="s">
        <v>55</v>
      </c>
      <c r="D9" s="52" t="s">
        <v>24</v>
      </c>
      <c r="E9" s="35">
        <v>21</v>
      </c>
      <c r="F9" s="36">
        <v>1</v>
      </c>
      <c r="G9" s="37">
        <v>1</v>
      </c>
      <c r="H9" s="35">
        <v>0</v>
      </c>
      <c r="I9" s="36">
        <v>0</v>
      </c>
      <c r="J9" s="36">
        <v>1</v>
      </c>
      <c r="K9" s="37">
        <v>0</v>
      </c>
      <c r="L9" s="43">
        <v>0</v>
      </c>
      <c r="M9" s="44">
        <v>0</v>
      </c>
      <c r="N9" s="44">
        <v>100</v>
      </c>
      <c r="O9" s="59">
        <v>0</v>
      </c>
      <c r="P9" s="12">
        <v>100</v>
      </c>
      <c r="Q9" s="12">
        <v>100</v>
      </c>
    </row>
    <row r="10" spans="1:20" ht="16.5" thickBot="1">
      <c r="A10" s="49" t="s">
        <v>56</v>
      </c>
      <c r="B10" s="50" t="s">
        <v>10</v>
      </c>
      <c r="C10" s="53" t="s">
        <v>57</v>
      </c>
      <c r="D10" s="52" t="s">
        <v>20</v>
      </c>
      <c r="E10" s="35">
        <v>15</v>
      </c>
      <c r="F10" s="36">
        <v>1</v>
      </c>
      <c r="G10" s="37">
        <v>1</v>
      </c>
      <c r="H10" s="35">
        <v>0</v>
      </c>
      <c r="I10" s="36">
        <v>0</v>
      </c>
      <c r="J10" s="36">
        <v>1</v>
      </c>
      <c r="K10" s="37">
        <v>0</v>
      </c>
      <c r="L10" s="46">
        <v>0</v>
      </c>
      <c r="M10" s="47">
        <v>0</v>
      </c>
      <c r="N10" s="47">
        <v>100</v>
      </c>
      <c r="O10" s="60">
        <v>0</v>
      </c>
      <c r="P10" s="12">
        <v>100</v>
      </c>
      <c r="Q10" s="12">
        <v>100</v>
      </c>
    </row>
    <row r="11" spans="1:20" ht="16.5" thickBot="1">
      <c r="A11" s="49" t="s">
        <v>6</v>
      </c>
      <c r="B11" s="50" t="s">
        <v>10</v>
      </c>
      <c r="C11" s="53" t="s">
        <v>55</v>
      </c>
      <c r="D11" s="52" t="s">
        <v>22</v>
      </c>
      <c r="E11" s="35">
        <v>26</v>
      </c>
      <c r="F11" s="36">
        <v>2</v>
      </c>
      <c r="G11" s="37">
        <v>2</v>
      </c>
      <c r="H11" s="35">
        <v>0</v>
      </c>
      <c r="I11" s="36">
        <v>1</v>
      </c>
      <c r="J11" s="36">
        <v>1</v>
      </c>
      <c r="K11" s="37">
        <v>0</v>
      </c>
      <c r="L11" s="46">
        <v>0</v>
      </c>
      <c r="M11" s="47">
        <v>50</v>
      </c>
      <c r="N11" s="47">
        <v>50</v>
      </c>
      <c r="O11" s="60">
        <v>0</v>
      </c>
      <c r="P11" s="12">
        <v>100</v>
      </c>
      <c r="Q11" s="12">
        <v>50</v>
      </c>
    </row>
    <row r="12" spans="1:20" ht="16.5" thickBot="1">
      <c r="A12" s="49" t="s">
        <v>7</v>
      </c>
      <c r="B12" s="50" t="s">
        <v>10</v>
      </c>
      <c r="C12" s="53" t="s">
        <v>55</v>
      </c>
      <c r="D12" s="52" t="s">
        <v>25</v>
      </c>
      <c r="E12" s="35">
        <v>25</v>
      </c>
      <c r="F12" s="36">
        <v>4</v>
      </c>
      <c r="G12" s="37">
        <v>2</v>
      </c>
      <c r="H12" s="35">
        <v>0</v>
      </c>
      <c r="I12" s="36">
        <v>1</v>
      </c>
      <c r="J12" s="36">
        <v>1</v>
      </c>
      <c r="K12" s="37">
        <v>0</v>
      </c>
      <c r="L12" s="46">
        <v>0</v>
      </c>
      <c r="M12" s="47">
        <v>50</v>
      </c>
      <c r="N12" s="47">
        <v>50</v>
      </c>
      <c r="O12" s="60">
        <v>0</v>
      </c>
      <c r="P12" s="12">
        <v>100</v>
      </c>
      <c r="Q12" s="12">
        <v>50</v>
      </c>
    </row>
    <row r="13" spans="1:20" ht="16.5" thickBot="1">
      <c r="A13" s="49" t="s">
        <v>8</v>
      </c>
      <c r="B13" s="50" t="s">
        <v>11</v>
      </c>
      <c r="C13" s="53" t="s">
        <v>55</v>
      </c>
      <c r="D13" s="52" t="s">
        <v>19</v>
      </c>
      <c r="E13" s="35">
        <v>21</v>
      </c>
      <c r="F13" s="36">
        <v>3</v>
      </c>
      <c r="G13" s="37">
        <v>1</v>
      </c>
      <c r="H13" s="35">
        <v>0</v>
      </c>
      <c r="I13" s="36">
        <v>1</v>
      </c>
      <c r="J13" s="36">
        <v>0</v>
      </c>
      <c r="K13" s="37">
        <v>0</v>
      </c>
      <c r="L13" s="46">
        <v>0</v>
      </c>
      <c r="M13" s="47">
        <v>100</v>
      </c>
      <c r="N13" s="47">
        <v>0</v>
      </c>
      <c r="O13" s="60">
        <v>0</v>
      </c>
      <c r="P13" s="12">
        <v>100</v>
      </c>
      <c r="Q13" s="12">
        <v>0</v>
      </c>
    </row>
    <row r="14" spans="1:20" ht="16.5" thickBot="1">
      <c r="A14" s="49" t="s">
        <v>9</v>
      </c>
      <c r="B14" s="50" t="s">
        <v>10</v>
      </c>
      <c r="C14" s="53" t="s">
        <v>55</v>
      </c>
      <c r="D14" s="52" t="s">
        <v>23</v>
      </c>
      <c r="E14" s="35">
        <v>18</v>
      </c>
      <c r="F14" s="36">
        <v>3</v>
      </c>
      <c r="G14" s="37">
        <v>2</v>
      </c>
      <c r="H14" s="35">
        <v>2</v>
      </c>
      <c r="I14" s="36">
        <v>0</v>
      </c>
      <c r="J14" s="36">
        <v>0</v>
      </c>
      <c r="K14" s="37">
        <v>0</v>
      </c>
      <c r="L14" s="46">
        <v>100</v>
      </c>
      <c r="M14" s="47">
        <v>0</v>
      </c>
      <c r="N14" s="47">
        <v>0</v>
      </c>
      <c r="O14" s="60">
        <v>0</v>
      </c>
      <c r="P14" s="12">
        <v>100</v>
      </c>
      <c r="Q14" s="12">
        <v>0</v>
      </c>
    </row>
    <row r="15" spans="1:20" ht="16.5" thickBot="1">
      <c r="A15" s="94" t="s">
        <v>13</v>
      </c>
      <c r="B15" s="50" t="s">
        <v>10</v>
      </c>
      <c r="C15" s="53" t="s">
        <v>55</v>
      </c>
      <c r="D15" s="52" t="s">
        <v>21</v>
      </c>
      <c r="E15" s="35">
        <v>18</v>
      </c>
      <c r="F15" s="36">
        <v>1</v>
      </c>
      <c r="G15" s="37">
        <v>1</v>
      </c>
      <c r="H15" s="35">
        <v>1</v>
      </c>
      <c r="I15" s="36">
        <v>0</v>
      </c>
      <c r="J15" s="36">
        <v>0</v>
      </c>
      <c r="K15" s="37">
        <v>0</v>
      </c>
      <c r="L15" s="96">
        <v>33.333333333333329</v>
      </c>
      <c r="M15" s="98">
        <v>66.666666666666657</v>
      </c>
      <c r="N15" s="98">
        <v>0</v>
      </c>
      <c r="O15" s="136">
        <v>0</v>
      </c>
      <c r="P15" s="12">
        <v>0</v>
      </c>
      <c r="Q15" s="12">
        <v>0</v>
      </c>
    </row>
    <row r="16" spans="1:20" ht="15.75">
      <c r="A16" s="133"/>
      <c r="B16" s="61" t="s">
        <v>11</v>
      </c>
      <c r="C16" s="62" t="s">
        <v>55</v>
      </c>
      <c r="D16" s="63" t="s">
        <v>21</v>
      </c>
      <c r="E16" s="64">
        <v>27</v>
      </c>
      <c r="F16" s="65">
        <v>2</v>
      </c>
      <c r="G16" s="66">
        <v>2</v>
      </c>
      <c r="H16" s="64">
        <v>0</v>
      </c>
      <c r="I16" s="65">
        <v>2</v>
      </c>
      <c r="J16" s="65">
        <v>0</v>
      </c>
      <c r="K16" s="66">
        <v>0</v>
      </c>
      <c r="L16" s="134"/>
      <c r="M16" s="135"/>
      <c r="N16" s="135"/>
      <c r="O16" s="137"/>
      <c r="P16" s="15">
        <v>100</v>
      </c>
      <c r="Q16" s="15">
        <v>0</v>
      </c>
    </row>
    <row r="17" spans="1:17" ht="15.75">
      <c r="A17" s="130" t="s">
        <v>59</v>
      </c>
      <c r="B17" s="131"/>
      <c r="C17" s="131"/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2"/>
      <c r="P17" s="12">
        <v>75</v>
      </c>
      <c r="Q17" s="12">
        <v>33</v>
      </c>
    </row>
    <row r="18" spans="1:17" ht="15.75">
      <c r="A18" s="130" t="s">
        <v>60</v>
      </c>
      <c r="B18" s="131"/>
      <c r="C18" s="131"/>
      <c r="D18" s="131"/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2"/>
      <c r="P18" s="12"/>
      <c r="Q18" s="12"/>
    </row>
  </sheetData>
  <mergeCells count="25">
    <mergeCell ref="G3:G5"/>
    <mergeCell ref="H3:K5"/>
    <mergeCell ref="L3:O5"/>
    <mergeCell ref="E6:E8"/>
    <mergeCell ref="C7:C8"/>
    <mergeCell ref="D7:D8"/>
    <mergeCell ref="A3:D6"/>
    <mergeCell ref="E3:E5"/>
    <mergeCell ref="F3:F5"/>
    <mergeCell ref="A2:Q2"/>
    <mergeCell ref="P3:P8"/>
    <mergeCell ref="Q3:Q8"/>
    <mergeCell ref="A17:O17"/>
    <mergeCell ref="A18:O18"/>
    <mergeCell ref="H7:K7"/>
    <mergeCell ref="L7:O7"/>
    <mergeCell ref="A15:A16"/>
    <mergeCell ref="L15:L16"/>
    <mergeCell ref="M15:M16"/>
    <mergeCell ref="N15:N16"/>
    <mergeCell ref="O15:O16"/>
    <mergeCell ref="F6:F8"/>
    <mergeCell ref="G6:G8"/>
    <mergeCell ref="A7:A8"/>
    <mergeCell ref="B7:B8"/>
  </mergeCells>
  <conditionalFormatting sqref="L9:O16">
    <cfRule type="cellIs" dxfId="6" priority="6" stopIfTrue="1" operator="greaterThan">
      <formula>100</formula>
    </cfRule>
  </conditionalFormatting>
  <conditionalFormatting sqref="F9:F16">
    <cfRule type="cellIs" dxfId="5" priority="5" stopIfTrue="1" operator="lessThan">
      <formula>$G9</formula>
    </cfRule>
  </conditionalFormatting>
  <conditionalFormatting sqref="H9:K16">
    <cfRule type="cellIs" dxfId="4" priority="4" stopIfTrue="1" operator="greaterThan">
      <formula>$G9</formula>
    </cfRule>
  </conditionalFormatting>
  <conditionalFormatting sqref="C9:C16">
    <cfRule type="expression" dxfId="3" priority="3" stopIfTrue="1">
      <formula>IF(AND(NOT(ISBLANK($B9)),$C9=""),1)</formula>
    </cfRule>
  </conditionalFormatting>
  <conditionalFormatting sqref="E9:E16">
    <cfRule type="cellIs" dxfId="2" priority="2" stopIfTrue="1" operator="lessThan">
      <formula>$F9</formula>
    </cfRule>
  </conditionalFormatting>
  <conditionalFormatting sqref="G9:G16">
    <cfRule type="expression" dxfId="1" priority="8" stopIfTrue="1">
      <formula>IF(AND(SUM($H9:$K9)&lt;&gt;$G9,NOT(ISBLANK($H9:$K9))),1)</formula>
    </cfRule>
  </conditionalFormatting>
  <dataValidations count="2">
    <dataValidation type="list" allowBlank="1" showInputMessage="1" showErrorMessage="1" prompt="Выберите тип класса из списка" sqref="C9:C16">
      <formula1>$V$2:$V$6</formula1>
    </dataValidation>
    <dataValidation type="whole" operator="greaterThanOrEqual" allowBlank="1" showInputMessage="1" showErrorMessage="1" prompt="Введите целое число" sqref="E9:K16">
      <formula1>0</formula1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C9"/>
  <sheetViews>
    <sheetView workbookViewId="0">
      <selection activeCell="C20" sqref="C20"/>
    </sheetView>
  </sheetViews>
  <sheetFormatPr defaultRowHeight="15"/>
  <sheetData>
    <row r="1" spans="1:3" ht="15.75" thickBot="1"/>
    <row r="2" spans="1:3" ht="15.75" thickBot="1">
      <c r="A2" s="68" t="s">
        <v>0</v>
      </c>
      <c r="B2" s="71" t="s">
        <v>63</v>
      </c>
      <c r="C2" s="71" t="s">
        <v>64</v>
      </c>
    </row>
    <row r="3" spans="1:3" ht="16.5" thickBot="1">
      <c r="A3" s="49" t="s">
        <v>5</v>
      </c>
      <c r="B3" s="16">
        <v>100</v>
      </c>
      <c r="C3" s="69">
        <v>100</v>
      </c>
    </row>
    <row r="4" spans="1:3" ht="16.5" thickBot="1">
      <c r="A4" s="49" t="s">
        <v>56</v>
      </c>
      <c r="B4" s="12">
        <v>100</v>
      </c>
      <c r="C4" s="70">
        <v>100</v>
      </c>
    </row>
    <row r="5" spans="1:3" ht="16.5" thickBot="1">
      <c r="A5" s="49" t="s">
        <v>6</v>
      </c>
      <c r="B5" s="12">
        <v>100</v>
      </c>
      <c r="C5" s="70">
        <v>50</v>
      </c>
    </row>
    <row r="6" spans="1:3" ht="16.5" thickBot="1">
      <c r="A6" s="49" t="s">
        <v>7</v>
      </c>
      <c r="B6" s="12">
        <v>100</v>
      </c>
      <c r="C6" s="70">
        <v>50</v>
      </c>
    </row>
    <row r="7" spans="1:3" ht="16.5" thickBot="1">
      <c r="A7" s="49" t="s">
        <v>8</v>
      </c>
      <c r="B7" s="12">
        <v>100</v>
      </c>
      <c r="C7" s="70">
        <v>0</v>
      </c>
    </row>
    <row r="8" spans="1:3" ht="16.5" thickBot="1">
      <c r="A8" s="49" t="s">
        <v>9</v>
      </c>
      <c r="B8" s="12">
        <v>100</v>
      </c>
      <c r="C8" s="70">
        <v>0</v>
      </c>
    </row>
    <row r="9" spans="1:3" ht="15.75">
      <c r="A9" s="49" t="s">
        <v>13</v>
      </c>
      <c r="B9" s="12">
        <v>67</v>
      </c>
      <c r="C9" s="70">
        <v>0</v>
      </c>
    </row>
  </sheetData>
  <autoFilter ref="A2:C2">
    <sortState ref="A3:C9">
      <sortCondition descending="1" ref="B2"/>
    </sortState>
  </autoFilter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0C0"/>
  </sheetPr>
  <dimension ref="A2:M10"/>
  <sheetViews>
    <sheetView workbookViewId="0">
      <selection activeCell="O18" sqref="O18"/>
    </sheetView>
  </sheetViews>
  <sheetFormatPr defaultRowHeight="15"/>
  <cols>
    <col min="2" max="2" width="4" customWidth="1"/>
    <col min="3" max="3" width="3.140625" customWidth="1"/>
    <col min="4" max="4" width="18.28515625" customWidth="1"/>
    <col min="5" max="5" width="15.7109375" customWidth="1"/>
  </cols>
  <sheetData>
    <row r="2" spans="1:13" ht="15.75" customHeight="1">
      <c r="A2" s="72" t="s">
        <v>0</v>
      </c>
      <c r="B2" s="72" t="s">
        <v>1</v>
      </c>
      <c r="C2" s="72" t="s">
        <v>34</v>
      </c>
      <c r="D2" s="72" t="s">
        <v>2</v>
      </c>
      <c r="E2" s="73" t="s">
        <v>65</v>
      </c>
    </row>
    <row r="3" spans="1:13" ht="18.75">
      <c r="A3" s="74" t="s">
        <v>5</v>
      </c>
      <c r="B3" s="75" t="s">
        <v>10</v>
      </c>
      <c r="C3" s="75" t="s">
        <v>55</v>
      </c>
      <c r="D3" s="79" t="s">
        <v>24</v>
      </c>
      <c r="E3" s="80">
        <v>100</v>
      </c>
      <c r="G3" s="142" t="s">
        <v>66</v>
      </c>
      <c r="H3" s="142"/>
      <c r="I3" s="142"/>
      <c r="J3" s="142"/>
      <c r="K3" s="142"/>
      <c r="L3" s="142"/>
      <c r="M3" s="142"/>
    </row>
    <row r="4" spans="1:13" ht="16.5" thickBot="1">
      <c r="A4" s="74" t="s">
        <v>56</v>
      </c>
      <c r="B4" s="75" t="s">
        <v>10</v>
      </c>
      <c r="C4" s="75" t="s">
        <v>57</v>
      </c>
      <c r="D4" s="79" t="s">
        <v>20</v>
      </c>
      <c r="E4" s="80">
        <v>100</v>
      </c>
    </row>
    <row r="5" spans="1:13" ht="16.5" thickBot="1">
      <c r="A5" s="74" t="s">
        <v>6</v>
      </c>
      <c r="B5" s="75" t="s">
        <v>10</v>
      </c>
      <c r="C5" s="75" t="s">
        <v>55</v>
      </c>
      <c r="D5" s="79" t="s">
        <v>22</v>
      </c>
      <c r="E5" s="80">
        <v>50</v>
      </c>
      <c r="G5" s="76"/>
      <c r="H5" s="143" t="s">
        <v>68</v>
      </c>
      <c r="I5" s="144"/>
      <c r="J5" s="144"/>
      <c r="K5" s="144"/>
      <c r="L5" s="144"/>
      <c r="M5" s="144"/>
    </row>
    <row r="6" spans="1:13" ht="16.5" thickBot="1">
      <c r="A6" s="74" t="s">
        <v>7</v>
      </c>
      <c r="B6" s="75" t="s">
        <v>10</v>
      </c>
      <c r="C6" s="75" t="s">
        <v>55</v>
      </c>
      <c r="D6" s="79" t="s">
        <v>25</v>
      </c>
      <c r="E6" s="80">
        <v>50</v>
      </c>
      <c r="H6" s="78"/>
      <c r="I6" s="78"/>
      <c r="J6" s="78"/>
      <c r="K6" s="78"/>
      <c r="L6" s="78"/>
      <c r="M6" s="78"/>
    </row>
    <row r="7" spans="1:13" ht="16.5" thickBot="1">
      <c r="A7" s="74" t="s">
        <v>8</v>
      </c>
      <c r="B7" s="75" t="s">
        <v>11</v>
      </c>
      <c r="C7" s="75" t="s">
        <v>55</v>
      </c>
      <c r="D7" s="81" t="s">
        <v>19</v>
      </c>
      <c r="E7" s="82">
        <v>0</v>
      </c>
      <c r="G7" s="77"/>
      <c r="H7" s="143" t="s">
        <v>67</v>
      </c>
      <c r="I7" s="144"/>
      <c r="J7" s="144"/>
      <c r="K7" s="144"/>
      <c r="L7" s="144"/>
      <c r="M7" s="144"/>
    </row>
    <row r="8" spans="1:13" ht="15.75">
      <c r="A8" s="74" t="s">
        <v>9</v>
      </c>
      <c r="B8" s="75" t="s">
        <v>10</v>
      </c>
      <c r="C8" s="75" t="s">
        <v>55</v>
      </c>
      <c r="D8" s="81" t="s">
        <v>23</v>
      </c>
      <c r="E8" s="82">
        <v>0</v>
      </c>
    </row>
    <row r="9" spans="1:13" ht="15.75">
      <c r="A9" s="141" t="s">
        <v>13</v>
      </c>
      <c r="B9" s="75" t="s">
        <v>10</v>
      </c>
      <c r="C9" s="75" t="s">
        <v>55</v>
      </c>
      <c r="D9" s="81" t="s">
        <v>21</v>
      </c>
      <c r="E9" s="82">
        <v>0</v>
      </c>
    </row>
    <row r="10" spans="1:13" ht="15.75">
      <c r="A10" s="141"/>
      <c r="B10" s="75" t="s">
        <v>11</v>
      </c>
      <c r="C10" s="75" t="s">
        <v>55</v>
      </c>
      <c r="D10" s="81" t="s">
        <v>21</v>
      </c>
      <c r="E10" s="82">
        <v>0</v>
      </c>
    </row>
  </sheetData>
  <mergeCells count="4">
    <mergeCell ref="A9:A10"/>
    <mergeCell ref="G3:M3"/>
    <mergeCell ref="H5:M5"/>
    <mergeCell ref="H7:M7"/>
  </mergeCells>
  <conditionalFormatting sqref="C3:C10">
    <cfRule type="expression" dxfId="0" priority="1" stopIfTrue="1">
      <formula>IF(AND(NOT(ISBLANK($B3)),$C3=""),1)</formula>
    </cfRule>
  </conditionalFormatting>
  <dataValidations count="1">
    <dataValidation type="list" allowBlank="1" showInputMessage="1" showErrorMessage="1" prompt="Выберите тип класса из списка" sqref="C3:C10">
      <formula1>$V$2:$V$5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B2:V15"/>
  <sheetViews>
    <sheetView workbookViewId="0">
      <selection activeCell="I21" sqref="I21"/>
    </sheetView>
  </sheetViews>
  <sheetFormatPr defaultRowHeight="15"/>
  <cols>
    <col min="2" max="2" width="12.140625" customWidth="1"/>
    <col min="3" max="3" width="5.7109375" customWidth="1"/>
    <col min="4" max="4" width="20.28515625" customWidth="1"/>
    <col min="6" max="20" width="5.7109375" customWidth="1"/>
    <col min="21" max="21" width="10.42578125" customWidth="1"/>
  </cols>
  <sheetData>
    <row r="2" spans="2:22" ht="15.75" thickBot="1"/>
    <row r="3" spans="2:22" ht="15" customHeight="1">
      <c r="B3" s="145" t="s">
        <v>16</v>
      </c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7"/>
    </row>
    <row r="4" spans="2:22" ht="15.75" customHeight="1" thickBot="1">
      <c r="B4" s="148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50"/>
    </row>
    <row r="5" spans="2:22" ht="15.75" customHeight="1" thickBot="1">
      <c r="B5" s="160" t="s">
        <v>0</v>
      </c>
      <c r="C5" s="162" t="s">
        <v>1</v>
      </c>
      <c r="D5" s="164" t="s">
        <v>2</v>
      </c>
      <c r="E5" s="166" t="s">
        <v>3</v>
      </c>
      <c r="F5" s="151" t="s">
        <v>17</v>
      </c>
      <c r="G5" s="152"/>
      <c r="H5" s="152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52"/>
      <c r="T5" s="152"/>
      <c r="U5" s="152"/>
      <c r="V5" s="153"/>
    </row>
    <row r="6" spans="2:22" ht="33.75" customHeight="1" thickBot="1">
      <c r="B6" s="161"/>
      <c r="C6" s="163"/>
      <c r="D6" s="165"/>
      <c r="E6" s="167"/>
      <c r="F6" s="8">
        <v>0</v>
      </c>
      <c r="G6" s="9">
        <v>1</v>
      </c>
      <c r="H6" s="9">
        <v>2</v>
      </c>
      <c r="I6" s="9">
        <v>3</v>
      </c>
      <c r="J6" s="9">
        <v>4</v>
      </c>
      <c r="K6" s="9">
        <v>5</v>
      </c>
      <c r="L6" s="9">
        <v>6</v>
      </c>
      <c r="M6" s="9">
        <v>7</v>
      </c>
      <c r="N6" s="9">
        <v>8</v>
      </c>
      <c r="O6" s="9">
        <v>9</v>
      </c>
      <c r="P6" s="9">
        <v>10</v>
      </c>
      <c r="Q6" s="9">
        <v>11</v>
      </c>
      <c r="R6" s="9">
        <v>12</v>
      </c>
      <c r="S6" s="9">
        <v>13</v>
      </c>
      <c r="T6" s="9" t="s">
        <v>18</v>
      </c>
      <c r="U6" s="10" t="s">
        <v>4</v>
      </c>
      <c r="V6" s="11" t="s">
        <v>15</v>
      </c>
    </row>
    <row r="7" spans="2:22" ht="16.5" thickBot="1">
      <c r="B7" s="20" t="s">
        <v>5</v>
      </c>
      <c r="C7" s="21" t="s">
        <v>10</v>
      </c>
      <c r="D7" s="22" t="s">
        <v>24</v>
      </c>
      <c r="E7" s="17">
        <v>1</v>
      </c>
      <c r="F7" s="2"/>
      <c r="G7" s="1"/>
      <c r="H7" s="1"/>
      <c r="I7" s="1"/>
      <c r="J7" s="1"/>
      <c r="K7" s="1"/>
      <c r="L7" s="1"/>
      <c r="M7" s="1"/>
      <c r="N7" s="1"/>
      <c r="O7" s="3"/>
      <c r="P7" s="3">
        <v>1</v>
      </c>
      <c r="Q7" s="3"/>
      <c r="R7" s="3"/>
      <c r="S7" s="3"/>
      <c r="T7" s="9">
        <f t="shared" ref="T7:T15" si="0">SUM(F7:S7)</f>
        <v>1</v>
      </c>
      <c r="U7" s="6">
        <f t="shared" ref="U7:U15" si="1">(F7*F$6+G7*G$6+H7*H$6+I7*I$6+J7*J$6+K7*K$6+L7*L$6+M7*M$6+N7*N$6+O7*O$6+P7*P$6+Q7*Q$6+R7*R$6+S7*S$6)/E7</f>
        <v>10</v>
      </c>
      <c r="V7" s="13">
        <v>10</v>
      </c>
    </row>
    <row r="8" spans="2:22" ht="16.5" thickBot="1">
      <c r="B8" s="23" t="s">
        <v>14</v>
      </c>
      <c r="C8" s="24" t="s">
        <v>10</v>
      </c>
      <c r="D8" s="25" t="s">
        <v>20</v>
      </c>
      <c r="E8" s="18">
        <v>1</v>
      </c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>
        <v>1</v>
      </c>
      <c r="R8" s="4"/>
      <c r="S8" s="4"/>
      <c r="T8" s="9">
        <f t="shared" si="0"/>
        <v>1</v>
      </c>
      <c r="U8" s="6">
        <f t="shared" si="1"/>
        <v>11</v>
      </c>
      <c r="V8" s="13">
        <v>11</v>
      </c>
    </row>
    <row r="9" spans="2:22" ht="16.5" thickBot="1">
      <c r="B9" s="23" t="s">
        <v>6</v>
      </c>
      <c r="C9" s="24" t="s">
        <v>10</v>
      </c>
      <c r="D9" s="25" t="s">
        <v>22</v>
      </c>
      <c r="E9" s="18">
        <v>2</v>
      </c>
      <c r="F9" s="4"/>
      <c r="G9" s="4"/>
      <c r="H9" s="4"/>
      <c r="I9" s="4"/>
      <c r="J9" s="4"/>
      <c r="K9" s="4"/>
      <c r="L9" s="4">
        <v>1</v>
      </c>
      <c r="M9" s="4"/>
      <c r="N9" s="4"/>
      <c r="O9" s="4"/>
      <c r="P9" s="4"/>
      <c r="Q9" s="4">
        <v>1</v>
      </c>
      <c r="R9" s="4"/>
      <c r="S9" s="4"/>
      <c r="T9" s="9">
        <f t="shared" si="0"/>
        <v>2</v>
      </c>
      <c r="U9" s="6">
        <f t="shared" si="1"/>
        <v>8.5</v>
      </c>
      <c r="V9" s="12">
        <v>8.5</v>
      </c>
    </row>
    <row r="10" spans="2:22" ht="16.5" thickBot="1">
      <c r="B10" s="23" t="s">
        <v>7</v>
      </c>
      <c r="C10" s="24" t="s">
        <v>10</v>
      </c>
      <c r="D10" s="25" t="s">
        <v>25</v>
      </c>
      <c r="E10" s="18">
        <v>2</v>
      </c>
      <c r="F10" s="4"/>
      <c r="G10" s="4"/>
      <c r="H10" s="4"/>
      <c r="I10" s="4"/>
      <c r="J10" s="4"/>
      <c r="K10" s="4">
        <v>1</v>
      </c>
      <c r="L10" s="4"/>
      <c r="M10" s="4"/>
      <c r="N10" s="4">
        <v>1</v>
      </c>
      <c r="O10" s="4"/>
      <c r="P10" s="4"/>
      <c r="Q10" s="4"/>
      <c r="R10" s="4"/>
      <c r="S10" s="4"/>
      <c r="T10" s="9">
        <f t="shared" si="0"/>
        <v>2</v>
      </c>
      <c r="U10" s="6">
        <f t="shared" si="1"/>
        <v>6.5</v>
      </c>
      <c r="V10" s="12">
        <v>6.5</v>
      </c>
    </row>
    <row r="11" spans="2:22" ht="16.5" thickBot="1">
      <c r="B11" s="23" t="s">
        <v>8</v>
      </c>
      <c r="C11" s="24" t="s">
        <v>11</v>
      </c>
      <c r="D11" s="25" t="s">
        <v>19</v>
      </c>
      <c r="E11" s="18">
        <v>1</v>
      </c>
      <c r="F11" s="4"/>
      <c r="G11" s="4"/>
      <c r="H11" s="4"/>
      <c r="I11" s="4"/>
      <c r="J11" s="4"/>
      <c r="K11" s="4"/>
      <c r="L11" s="4"/>
      <c r="M11" s="4">
        <v>1</v>
      </c>
      <c r="N11" s="4"/>
      <c r="O11" s="4"/>
      <c r="P11" s="4"/>
      <c r="Q11" s="4"/>
      <c r="R11" s="4"/>
      <c r="S11" s="4"/>
      <c r="T11" s="9">
        <f t="shared" si="0"/>
        <v>1</v>
      </c>
      <c r="U11" s="6">
        <f t="shared" si="1"/>
        <v>7</v>
      </c>
      <c r="V11" s="14">
        <v>7</v>
      </c>
    </row>
    <row r="12" spans="2:22" ht="16.5" thickBot="1">
      <c r="B12" s="23" t="s">
        <v>9</v>
      </c>
      <c r="C12" s="24" t="s">
        <v>10</v>
      </c>
      <c r="D12" s="25" t="s">
        <v>23</v>
      </c>
      <c r="E12" s="18">
        <v>2</v>
      </c>
      <c r="F12" s="4"/>
      <c r="G12" s="4"/>
      <c r="H12" s="4"/>
      <c r="I12" s="4">
        <v>2</v>
      </c>
      <c r="J12" s="4"/>
      <c r="K12" s="4"/>
      <c r="L12" s="4"/>
      <c r="M12" s="4"/>
      <c r="N12" s="4"/>
      <c r="O12" s="4"/>
      <c r="P12" s="4"/>
      <c r="Q12" s="4"/>
      <c r="R12" s="4"/>
      <c r="S12" s="4"/>
      <c r="T12" s="9">
        <f t="shared" si="0"/>
        <v>2</v>
      </c>
      <c r="U12" s="6">
        <f t="shared" si="1"/>
        <v>3</v>
      </c>
      <c r="V12" s="12">
        <v>3</v>
      </c>
    </row>
    <row r="13" spans="2:22" ht="16.5" thickBot="1">
      <c r="B13" s="156" t="s">
        <v>13</v>
      </c>
      <c r="C13" s="24" t="s">
        <v>10</v>
      </c>
      <c r="D13" s="25" t="s">
        <v>21</v>
      </c>
      <c r="E13" s="18">
        <v>1</v>
      </c>
      <c r="F13" s="4"/>
      <c r="G13" s="4"/>
      <c r="H13" s="4"/>
      <c r="I13" s="4">
        <v>1</v>
      </c>
      <c r="J13" s="4"/>
      <c r="K13" s="4"/>
      <c r="L13" s="4"/>
      <c r="M13" s="4"/>
      <c r="N13" s="4"/>
      <c r="O13" s="4"/>
      <c r="P13" s="4"/>
      <c r="Q13" s="4"/>
      <c r="R13" s="4"/>
      <c r="S13" s="4"/>
      <c r="T13" s="9">
        <f t="shared" si="0"/>
        <v>1</v>
      </c>
      <c r="U13" s="6">
        <f t="shared" si="1"/>
        <v>3</v>
      </c>
      <c r="V13" s="154">
        <v>4.5</v>
      </c>
    </row>
    <row r="14" spans="2:22" ht="16.5" thickBot="1">
      <c r="B14" s="156"/>
      <c r="C14" s="24" t="s">
        <v>11</v>
      </c>
      <c r="D14" s="25" t="s">
        <v>21</v>
      </c>
      <c r="E14" s="19">
        <v>2</v>
      </c>
      <c r="F14" s="5"/>
      <c r="G14" s="5"/>
      <c r="H14" s="5"/>
      <c r="I14" s="5"/>
      <c r="J14" s="5"/>
      <c r="K14" s="5">
        <v>1</v>
      </c>
      <c r="L14" s="5"/>
      <c r="M14" s="5">
        <v>1</v>
      </c>
      <c r="N14" s="5"/>
      <c r="O14" s="5"/>
      <c r="P14" s="5"/>
      <c r="Q14" s="5"/>
      <c r="R14" s="5"/>
      <c r="S14" s="5"/>
      <c r="T14" s="9">
        <f t="shared" si="0"/>
        <v>2</v>
      </c>
      <c r="U14" s="6">
        <f t="shared" si="1"/>
        <v>6</v>
      </c>
      <c r="V14" s="155"/>
    </row>
    <row r="15" spans="2:22" ht="19.5" thickBot="1">
      <c r="B15" s="157" t="s">
        <v>12</v>
      </c>
      <c r="C15" s="158"/>
      <c r="D15" s="159"/>
      <c r="E15" s="7">
        <f t="shared" ref="E15:S15" si="2">SUM(E7:E14)</f>
        <v>12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3</v>
      </c>
      <c r="J15" s="7">
        <f t="shared" si="2"/>
        <v>0</v>
      </c>
      <c r="K15" s="7">
        <f t="shared" si="2"/>
        <v>2</v>
      </c>
      <c r="L15" s="7">
        <f t="shared" si="2"/>
        <v>1</v>
      </c>
      <c r="M15" s="7">
        <f t="shared" si="2"/>
        <v>2</v>
      </c>
      <c r="N15" s="7">
        <f t="shared" si="2"/>
        <v>1</v>
      </c>
      <c r="O15" s="7">
        <f t="shared" si="2"/>
        <v>0</v>
      </c>
      <c r="P15" s="7">
        <f t="shared" si="2"/>
        <v>1</v>
      </c>
      <c r="Q15" s="7">
        <f t="shared" si="2"/>
        <v>2</v>
      </c>
      <c r="R15" s="7">
        <f t="shared" si="2"/>
        <v>0</v>
      </c>
      <c r="S15" s="7">
        <f t="shared" si="2"/>
        <v>0</v>
      </c>
      <c r="T15" s="83">
        <f t="shared" si="0"/>
        <v>12</v>
      </c>
      <c r="U15" s="84">
        <f t="shared" si="1"/>
        <v>6.583333333333333</v>
      </c>
      <c r="V15" s="4"/>
    </row>
  </sheetData>
  <mergeCells count="9">
    <mergeCell ref="B3:V4"/>
    <mergeCell ref="F5:V5"/>
    <mergeCell ref="V13:V14"/>
    <mergeCell ref="B13:B14"/>
    <mergeCell ref="B15:D15"/>
    <mergeCell ref="B5:B6"/>
    <mergeCell ref="C5:C6"/>
    <mergeCell ref="D5:D6"/>
    <mergeCell ref="E5:E6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/>
  </sheetPr>
  <dimension ref="A2:C9"/>
  <sheetViews>
    <sheetView workbookViewId="0">
      <selection activeCell="Q18" sqref="Q18"/>
    </sheetView>
  </sheetViews>
  <sheetFormatPr defaultRowHeight="15"/>
  <cols>
    <col min="1" max="1" width="14" customWidth="1"/>
    <col min="2" max="3" width="11.85546875" customWidth="1"/>
  </cols>
  <sheetData>
    <row r="2" spans="1:3">
      <c r="A2" s="85" t="s">
        <v>0</v>
      </c>
      <c r="B2" s="73" t="s">
        <v>69</v>
      </c>
      <c r="C2" s="73" t="s">
        <v>70</v>
      </c>
    </row>
    <row r="3" spans="1:3" ht="15.75">
      <c r="A3" s="26" t="s">
        <v>14</v>
      </c>
      <c r="B3" s="12">
        <v>11</v>
      </c>
      <c r="C3" s="12">
        <v>1</v>
      </c>
    </row>
    <row r="4" spans="1:3" ht="15.75">
      <c r="A4" s="26" t="s">
        <v>5</v>
      </c>
      <c r="B4" s="12">
        <v>10</v>
      </c>
      <c r="C4" s="12">
        <v>2</v>
      </c>
    </row>
    <row r="5" spans="1:3" ht="15.75">
      <c r="A5" s="26" t="s">
        <v>6</v>
      </c>
      <c r="B5" s="12">
        <v>8.5</v>
      </c>
      <c r="C5" s="12">
        <v>3</v>
      </c>
    </row>
    <row r="6" spans="1:3" ht="15.75">
      <c r="A6" s="26" t="s">
        <v>8</v>
      </c>
      <c r="B6" s="12">
        <v>7</v>
      </c>
      <c r="C6" s="12">
        <v>4</v>
      </c>
    </row>
    <row r="7" spans="1:3" ht="15.75">
      <c r="A7" s="26" t="s">
        <v>7</v>
      </c>
      <c r="B7" s="12">
        <v>6.5</v>
      </c>
      <c r="C7" s="12">
        <v>5</v>
      </c>
    </row>
    <row r="8" spans="1:3" ht="15.75">
      <c r="A8" s="26" t="s">
        <v>13</v>
      </c>
      <c r="B8" s="12">
        <v>4.5</v>
      </c>
      <c r="C8" s="12">
        <v>6</v>
      </c>
    </row>
    <row r="9" spans="1:3" ht="15" customHeight="1">
      <c r="A9" s="26" t="s">
        <v>9</v>
      </c>
      <c r="B9" s="12">
        <v>3</v>
      </c>
      <c r="C9" s="12">
        <v>7</v>
      </c>
    </row>
  </sheetData>
  <autoFilter ref="A2:B2">
    <sortState ref="A3:B9">
      <sortCondition descending="1" ref="B2"/>
    </sortState>
  </autoFilter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2" tint="-0.499984740745262"/>
  </sheetPr>
  <dimension ref="A1:L10"/>
  <sheetViews>
    <sheetView workbookViewId="0">
      <selection activeCell="N17" sqref="N17"/>
    </sheetView>
  </sheetViews>
  <sheetFormatPr defaultRowHeight="15"/>
  <sheetData>
    <row r="1" spans="1:12" ht="15.75" thickBot="1"/>
    <row r="2" spans="1:12" ht="15.75" thickBot="1">
      <c r="A2" s="72" t="s">
        <v>0</v>
      </c>
      <c r="B2" s="73" t="s">
        <v>63</v>
      </c>
      <c r="C2" s="73" t="s">
        <v>64</v>
      </c>
      <c r="D2" s="73" t="s">
        <v>69</v>
      </c>
      <c r="E2" s="73" t="s">
        <v>70</v>
      </c>
      <c r="G2" s="86"/>
      <c r="H2" s="143" t="s">
        <v>71</v>
      </c>
      <c r="I2" s="144"/>
      <c r="J2" s="144"/>
      <c r="K2" s="144"/>
      <c r="L2" s="144"/>
    </row>
    <row r="3" spans="1:12" ht="16.5" thickBot="1">
      <c r="A3" s="74" t="s">
        <v>5</v>
      </c>
      <c r="B3" s="88">
        <v>100</v>
      </c>
      <c r="C3" s="88">
        <v>100</v>
      </c>
      <c r="D3" s="88">
        <v>10</v>
      </c>
      <c r="E3" s="90">
        <v>2</v>
      </c>
      <c r="H3" s="78"/>
      <c r="I3" s="78"/>
      <c r="J3" s="78"/>
      <c r="K3" s="78"/>
      <c r="L3" s="78"/>
    </row>
    <row r="4" spans="1:12" ht="16.5" thickBot="1">
      <c r="A4" s="74" t="s">
        <v>56</v>
      </c>
      <c r="B4" s="88">
        <v>100</v>
      </c>
      <c r="C4" s="88">
        <v>100</v>
      </c>
      <c r="D4" s="88">
        <v>11</v>
      </c>
      <c r="E4" s="90">
        <v>1</v>
      </c>
      <c r="G4" s="87"/>
      <c r="H4" s="143" t="s">
        <v>72</v>
      </c>
      <c r="I4" s="144"/>
      <c r="J4" s="144"/>
      <c r="K4" s="144"/>
      <c r="L4" s="144"/>
    </row>
    <row r="5" spans="1:12" ht="16.5" thickBot="1">
      <c r="A5" s="74" t="s">
        <v>6</v>
      </c>
      <c r="B5" s="88">
        <v>100</v>
      </c>
      <c r="C5" s="88">
        <v>50</v>
      </c>
      <c r="D5" s="88">
        <v>8.5</v>
      </c>
      <c r="E5" s="12">
        <v>3</v>
      </c>
      <c r="H5" s="78"/>
      <c r="I5" s="78"/>
      <c r="J5" s="78"/>
      <c r="K5" s="78"/>
      <c r="L5" s="78"/>
    </row>
    <row r="6" spans="1:12" ht="16.5" thickBot="1">
      <c r="A6" s="74" t="s">
        <v>7</v>
      </c>
      <c r="B6" s="88">
        <v>100</v>
      </c>
      <c r="C6" s="88">
        <v>50</v>
      </c>
      <c r="D6" s="12">
        <v>6.5</v>
      </c>
      <c r="E6" s="12">
        <v>5</v>
      </c>
      <c r="G6" s="77"/>
      <c r="H6" s="143" t="s">
        <v>67</v>
      </c>
      <c r="I6" s="144"/>
      <c r="J6" s="144"/>
      <c r="K6" s="144"/>
      <c r="L6" s="144"/>
    </row>
    <row r="7" spans="1:12" ht="15.75">
      <c r="A7" s="74" t="s">
        <v>8</v>
      </c>
      <c r="B7" s="88">
        <v>100</v>
      </c>
      <c r="C7" s="82">
        <v>0</v>
      </c>
      <c r="D7" s="88">
        <v>7</v>
      </c>
      <c r="E7" s="12">
        <v>4</v>
      </c>
    </row>
    <row r="8" spans="1:12" ht="15.75">
      <c r="A8" s="74" t="s">
        <v>9</v>
      </c>
      <c r="B8" s="88">
        <v>100</v>
      </c>
      <c r="C8" s="82">
        <v>0</v>
      </c>
      <c r="D8" s="82">
        <v>3</v>
      </c>
      <c r="E8" s="82">
        <v>7</v>
      </c>
    </row>
    <row r="9" spans="1:12" ht="15.75">
      <c r="A9" s="74" t="s">
        <v>13</v>
      </c>
      <c r="B9" s="89">
        <v>67</v>
      </c>
      <c r="C9" s="82">
        <v>0</v>
      </c>
      <c r="D9" s="82">
        <v>4.5</v>
      </c>
      <c r="E9" s="82">
        <v>6</v>
      </c>
    </row>
    <row r="10" spans="1:12">
      <c r="A10" s="4" t="s">
        <v>73</v>
      </c>
      <c r="B10" s="18">
        <v>75</v>
      </c>
      <c r="C10" s="18">
        <v>33</v>
      </c>
      <c r="D10" s="18">
        <v>6.58</v>
      </c>
      <c r="E10" s="18" t="s">
        <v>74</v>
      </c>
    </row>
  </sheetData>
  <mergeCells count="3">
    <mergeCell ref="H2:L2"/>
    <mergeCell ref="H4:L4"/>
    <mergeCell ref="H6:L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анализ с заданиями</vt:lpstr>
      <vt:lpstr>успев. качество</vt:lpstr>
      <vt:lpstr>диаграмма</vt:lpstr>
      <vt:lpstr>качество знаний</vt:lpstr>
      <vt:lpstr>анализ по баллам</vt:lpstr>
      <vt:lpstr>ср.балл</vt:lpstr>
      <vt:lpstr>для мониторинга</vt:lpstr>
    </vt:vector>
  </TitlesOfParts>
  <Company>РУМЦ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SVETLANA_S</dc:creator>
  <cp:lastModifiedBy>SVETLANA_S</cp:lastModifiedBy>
  <cp:lastPrinted>2013-10-23T10:12:33Z</cp:lastPrinted>
  <dcterms:created xsi:type="dcterms:W3CDTF">2013-10-09T12:05:42Z</dcterms:created>
  <dcterms:modified xsi:type="dcterms:W3CDTF">2014-03-27T05:00:37Z</dcterms:modified>
</cp:coreProperties>
</file>