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30" activeTab="0"/>
  </bookViews>
  <sheets>
    <sheet name="география" sheetId="1" r:id="rId1"/>
    <sheet name="средний балл" sheetId="2" r:id="rId2"/>
    <sheet name="мониторинг" sheetId="3" r:id="rId3"/>
  </sheets>
  <definedNames/>
  <calcPr fullCalcOnLoad="1"/>
</workbook>
</file>

<file path=xl/sharedStrings.xml><?xml version="1.0" encoding="utf-8"?>
<sst xmlns="http://schemas.openxmlformats.org/spreadsheetml/2006/main" count="151" uniqueCount="78">
  <si>
    <t>ОУ №</t>
  </si>
  <si>
    <t xml:space="preserve">Ф.И.О. учащегося </t>
  </si>
  <si>
    <t>№ п/п</t>
  </si>
  <si>
    <t xml:space="preserve">Новоселетская Алевтина Алексеевна </t>
  </si>
  <si>
    <t>Щегловская Марина Владимировна</t>
  </si>
  <si>
    <t>Шахрудинова Марина Серажудиновна</t>
  </si>
  <si>
    <t>Листратенко Светлана Викторовна</t>
  </si>
  <si>
    <t>Сятчихина Анастасия Александровна</t>
  </si>
  <si>
    <t>Лаптев Александр Васильевич</t>
  </si>
  <si>
    <t>Носков Игорь Игоревич</t>
  </si>
  <si>
    <t>Гусев Даниил Денисович</t>
  </si>
  <si>
    <t>Майборода Наталья Сергеевна</t>
  </si>
  <si>
    <t>Колпаков Ром Вадимовичан</t>
  </si>
  <si>
    <t>Станкова Екатерина Анатольевна</t>
  </si>
  <si>
    <t>Кяримова Аманда Захидовна</t>
  </si>
  <si>
    <t>Карякин Александр Владимирович</t>
  </si>
  <si>
    <t>Протокол проверки пробногоь ЕГЭ_2014  по географии (14.12.13г.)</t>
  </si>
  <si>
    <t>Ф.И.О. учителя</t>
  </si>
  <si>
    <t>0-1</t>
  </si>
  <si>
    <t>0-2</t>
  </si>
  <si>
    <t>Часть С</t>
  </si>
  <si>
    <t>Часть А</t>
  </si>
  <si>
    <t>Часть В</t>
  </si>
  <si>
    <t>Верных ответов</t>
  </si>
  <si>
    <t>Балл</t>
  </si>
  <si>
    <t>0 бал.-46,2 %</t>
  </si>
  <si>
    <t>1 бал.-21,5%</t>
  </si>
  <si>
    <t>2 бал.-31,2%</t>
  </si>
  <si>
    <t>0 бал.-55,6 %</t>
  </si>
  <si>
    <t>2 бал.-0%</t>
  </si>
  <si>
    <t>1 бал.-44,4%</t>
  </si>
  <si>
    <t>ср.балл</t>
  </si>
  <si>
    <t>1 бал.-33,3%</t>
  </si>
  <si>
    <t>0 бал.-66,7%</t>
  </si>
  <si>
    <t>0 бал.-100%</t>
  </si>
  <si>
    <t>1 бал.-0%</t>
  </si>
  <si>
    <t>0 бал.-? %</t>
  </si>
  <si>
    <t>1 бал.-?%</t>
  </si>
  <si>
    <t>2 бал.-?%</t>
  </si>
  <si>
    <t>ОУ</t>
  </si>
  <si>
    <t>СОШ №2</t>
  </si>
  <si>
    <t>СОШ №9</t>
  </si>
  <si>
    <t>СОШ №16</t>
  </si>
  <si>
    <t>СОШ №36</t>
  </si>
  <si>
    <t>ср.б.</t>
  </si>
  <si>
    <t>рейтинг</t>
  </si>
  <si>
    <t>кол-во уч-ся</t>
  </si>
  <si>
    <t>Ср. б.</t>
  </si>
  <si>
    <t>№1</t>
  </si>
  <si>
    <t>н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</si>
  <si>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</si>
  <si>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</si>
  <si>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</si>
  <si>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</si>
  <si>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</si>
  <si>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</si>
  <si>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</si>
  <si>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</si>
  <si>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</si>
  <si>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</si>
  <si>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</si>
  <si>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</si>
  <si>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</si>
  <si>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</si>
  <si>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</si>
  <si>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№19</t>
  </si>
  <si>
    <t>№20</t>
  </si>
  <si>
    <t>№22</t>
  </si>
  <si>
    <t>№23</t>
  </si>
  <si>
    <t>№24</t>
  </si>
  <si>
    <t>№25</t>
  </si>
  <si>
    <t>№36</t>
  </si>
  <si>
    <t>район</t>
  </si>
  <si>
    <t>кол-во</t>
  </si>
  <si>
    <t>4 ОУ</t>
  </si>
  <si>
    <t>9 уч-ся</t>
  </si>
  <si>
    <t xml:space="preserve">выше районного </t>
  </si>
  <si>
    <t>низкий результат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</si>
</sst>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Calibri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Calibri"/>
      <family val="0"/>
    </font>
    <font>
      <b/>
      <i/>
      <sz val="14"/>
      <color indexed="8"/>
      <name val="Calibri"/>
      <family val="0"/>
    </font>
    <font>
      <b/>
      <sz val="18"/>
      <color indexed="8"/>
      <name val="Calibri"/>
      <family val="0"/>
    </font>
    <font>
      <b/>
      <u val="single"/>
      <sz val="18"/>
      <color indexed="1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49" fontId="2" fillId="3" borderId="10" xfId="52" applyNumberFormat="1" applyFill="1" applyBorder="1" applyAlignment="1">
      <alignment horizontal="center" vertical="center" wrapText="1"/>
      <protection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0" fillId="3" borderId="10" xfId="0" applyFill="1" applyBorder="1" applyAlignment="1">
      <alignment/>
    </xf>
    <xf numFmtId="49" fontId="2" fillId="4" borderId="10" xfId="52" applyNumberFormat="1" applyFill="1" applyBorder="1" applyAlignment="1">
      <alignment horizontal="center" vertical="center" wrapText="1"/>
      <protection/>
    </xf>
    <xf numFmtId="49" fontId="2" fillId="6" borderId="10" xfId="52" applyNumberFormat="1" applyFill="1" applyBorder="1" applyAlignment="1">
      <alignment horizontal="center" vertical="center" wrapText="1"/>
      <protection/>
    </xf>
    <xf numFmtId="0" fontId="0" fillId="6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15" borderId="10" xfId="0" applyFill="1" applyBorder="1" applyAlignment="1">
      <alignment/>
    </xf>
    <xf numFmtId="164" fontId="0" fillId="15" borderId="10" xfId="0" applyNumberFormat="1" applyFill="1" applyBorder="1" applyAlignment="1">
      <alignment/>
    </xf>
    <xf numFmtId="0" fontId="0" fillId="15" borderId="11" xfId="0" applyFill="1" applyBorder="1" applyAlignment="1">
      <alignment/>
    </xf>
    <xf numFmtId="164" fontId="0" fillId="15" borderId="11" xfId="0" applyNumberForma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2" fillId="6" borderId="10" xfId="52" applyNumberFormat="1" applyFill="1" applyBorder="1" applyAlignment="1">
      <alignment horizontal="center" wrapText="1"/>
      <protection/>
    </xf>
    <xf numFmtId="9" fontId="4" fillId="12" borderId="10" xfId="57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9" fontId="4" fillId="10" borderId="10" xfId="57" applyFont="1" applyFill="1" applyBorder="1" applyAlignment="1">
      <alignment horizontal="center" vertical="top"/>
    </xf>
    <xf numFmtId="164" fontId="0" fillId="10" borderId="10" xfId="0" applyNumberForma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3" fillId="34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ОУ по среднему баллу по результатам пробного ЕГЭ по географии (14.12.13г.)
</a:t>
            </a:r>
            <a:r>
              <a:rPr lang="en-US" cap="none" sz="1800" b="1" i="0" u="sng" baseline="0">
                <a:solidFill>
                  <a:srgbClr val="000080"/>
                </a:solidFill>
                <a:latin typeface="Calibri"/>
                <a:ea typeface="Calibri"/>
                <a:cs typeface="Calibri"/>
              </a:rPr>
              <a:t>средний балл по району - 49,1 </a:t>
            </a:r>
          </a:p>
        </c:rich>
      </c:tx>
      <c:layout>
        <c:manualLayout>
          <c:xMode val="factor"/>
          <c:yMode val="factor"/>
          <c:x val="0.004"/>
          <c:y val="-0.01125"/>
        </c:manualLayout>
      </c:layout>
      <c:spPr>
        <a:solidFill>
          <a:srgbClr val="DCE6F2"/>
        </a:solidFill>
        <a:ln w="3175">
          <a:noFill/>
        </a:ln>
      </c:spPr>
    </c:title>
    <c:plotArea>
      <c:layout>
        <c:manualLayout>
          <c:xMode val="edge"/>
          <c:yMode val="edge"/>
          <c:x val="0.013"/>
          <c:y val="0.3065"/>
          <c:w val="0.97225"/>
          <c:h val="0.663"/>
        </c:manualLayout>
      </c:layout>
      <c:barChart>
        <c:barDir val="col"/>
        <c:grouping val="clustered"/>
        <c:varyColors val="0"/>
        <c:ser>
          <c:idx val="0"/>
          <c:order val="0"/>
          <c:tx>
            <c:v>Рейтинг ОУ по среднему баллу по результатам пробного ЕГЭ по географии (14.12.13г.)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'средний балл'!$G$4:$G$7</c:f>
              <c:strCache/>
            </c:strRef>
          </c:cat>
          <c:val>
            <c:numRef>
              <c:f>'средний балл'!$H$4:$H$7</c:f>
              <c:numCache/>
            </c:numRef>
          </c:val>
        </c:ser>
        <c:axId val="27187947"/>
        <c:axId val="43364932"/>
      </c:barChart>
      <c:catAx>
        <c:axId val="2718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364932"/>
        <c:crosses val="autoZero"/>
        <c:auto val="1"/>
        <c:lblOffset val="100"/>
        <c:tickLblSkip val="1"/>
        <c:noMultiLvlLbl val="0"/>
      </c:catAx>
      <c:valAx>
        <c:axId val="433649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87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9</xdr:row>
      <xdr:rowOff>161925</xdr:rowOff>
    </xdr:from>
    <xdr:to>
      <xdr:col>11</xdr:col>
      <xdr:colOff>552450</xdr:colOff>
      <xdr:row>28</xdr:row>
      <xdr:rowOff>28575</xdr:rowOff>
    </xdr:to>
    <xdr:graphicFrame>
      <xdr:nvGraphicFramePr>
        <xdr:cNvPr id="1" name="Диаграмма 1"/>
        <xdr:cNvGraphicFramePr/>
      </xdr:nvGraphicFramePr>
      <xdr:xfrm>
        <a:off x="695325" y="2162175"/>
        <a:ext cx="70866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18</xdr:row>
      <xdr:rowOff>114300</xdr:rowOff>
    </xdr:from>
    <xdr:to>
      <xdr:col>11</xdr:col>
      <xdr:colOff>352425</xdr:colOff>
      <xdr:row>18</xdr:row>
      <xdr:rowOff>142875</xdr:rowOff>
    </xdr:to>
    <xdr:sp>
      <xdr:nvSpPr>
        <xdr:cNvPr id="2" name="Прямая соединительная линия 5"/>
        <xdr:cNvSpPr>
          <a:spLocks/>
        </xdr:cNvSpPr>
      </xdr:nvSpPr>
      <xdr:spPr>
        <a:xfrm flipV="1">
          <a:off x="1085850" y="3829050"/>
          <a:ext cx="6496050" cy="28575"/>
        </a:xfrm>
        <a:prstGeom prst="line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X15"/>
  <sheetViews>
    <sheetView tabSelected="1" zoomScalePageLayoutView="0" workbookViewId="0" topLeftCell="AE1">
      <selection activeCell="AX4" sqref="AX4:AX5"/>
    </sheetView>
  </sheetViews>
  <sheetFormatPr defaultColWidth="9.140625" defaultRowHeight="15"/>
  <cols>
    <col min="1" max="1" width="7.140625" style="2" customWidth="1"/>
    <col min="2" max="2" width="7.7109375" style="2" customWidth="1"/>
    <col min="3" max="3" width="35.28125" style="0" customWidth="1"/>
    <col min="4" max="4" width="30.28125" style="0" customWidth="1"/>
    <col min="5" max="28" width="5.7109375" style="0" customWidth="1"/>
    <col min="29" max="29" width="5.7109375" style="2" customWidth="1"/>
    <col min="30" max="30" width="11.421875" style="2" customWidth="1"/>
    <col min="31" max="31" width="12.57421875" style="2" customWidth="1"/>
    <col min="32" max="32" width="13.8515625" style="2" customWidth="1"/>
    <col min="33" max="41" width="5.7109375" style="2" customWidth="1"/>
    <col min="42" max="42" width="14.57421875" style="2" customWidth="1"/>
    <col min="43" max="43" width="10.8515625" style="2" customWidth="1"/>
    <col min="44" max="44" width="9.7109375" style="2" customWidth="1"/>
    <col min="45" max="45" width="9.28125" style="2" customWidth="1"/>
    <col min="46" max="46" width="9.7109375" style="2" customWidth="1"/>
    <col min="47" max="47" width="8.8515625" style="2" customWidth="1"/>
    <col min="48" max="48" width="10.140625" style="2" customWidth="1"/>
    <col min="49" max="50" width="9.140625" style="2" customWidth="1"/>
  </cols>
  <sheetData>
    <row r="1" spans="1:4" ht="18.75">
      <c r="A1" s="37" t="s">
        <v>16</v>
      </c>
      <c r="B1" s="37"/>
      <c r="C1" s="37"/>
      <c r="D1" s="37"/>
    </row>
    <row r="2" spans="5:50" ht="15">
      <c r="E2" s="39" t="s">
        <v>21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0" t="s">
        <v>22</v>
      </c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38" t="s">
        <v>20</v>
      </c>
      <c r="AQ2" s="38"/>
      <c r="AR2" s="38"/>
      <c r="AS2" s="38"/>
      <c r="AT2" s="38"/>
      <c r="AU2" s="38"/>
      <c r="AV2" s="38"/>
      <c r="AW2" s="35" t="s">
        <v>23</v>
      </c>
      <c r="AX2" s="36" t="s">
        <v>24</v>
      </c>
    </row>
    <row r="3" spans="1:50" s="1" customFormat="1" ht="15">
      <c r="A3" s="4" t="s">
        <v>2</v>
      </c>
      <c r="B3" s="4" t="s">
        <v>0</v>
      </c>
      <c r="C3" s="5" t="s">
        <v>1</v>
      </c>
      <c r="D3" s="9" t="s">
        <v>17</v>
      </c>
      <c r="E3" s="8" t="s">
        <v>18</v>
      </c>
      <c r="F3" s="8" t="s">
        <v>18</v>
      </c>
      <c r="G3" s="8" t="s">
        <v>18</v>
      </c>
      <c r="H3" s="8" t="s">
        <v>18</v>
      </c>
      <c r="I3" s="8" t="s">
        <v>18</v>
      </c>
      <c r="J3" s="8" t="s">
        <v>18</v>
      </c>
      <c r="K3" s="8" t="s">
        <v>18</v>
      </c>
      <c r="L3" s="8" t="s">
        <v>18</v>
      </c>
      <c r="M3" s="8" t="s">
        <v>18</v>
      </c>
      <c r="N3" s="8" t="s">
        <v>18</v>
      </c>
      <c r="O3" s="8" t="s">
        <v>18</v>
      </c>
      <c r="P3" s="8" t="s">
        <v>18</v>
      </c>
      <c r="Q3" s="8" t="s">
        <v>18</v>
      </c>
      <c r="R3" s="8" t="s">
        <v>18</v>
      </c>
      <c r="S3" s="8" t="s">
        <v>18</v>
      </c>
      <c r="T3" s="8" t="s">
        <v>18</v>
      </c>
      <c r="U3" s="8" t="s">
        <v>18</v>
      </c>
      <c r="V3" s="8" t="s">
        <v>18</v>
      </c>
      <c r="W3" s="8" t="s">
        <v>18</v>
      </c>
      <c r="X3" s="8" t="s">
        <v>18</v>
      </c>
      <c r="Y3" s="8" t="s">
        <v>18</v>
      </c>
      <c r="Z3" s="8" t="s">
        <v>18</v>
      </c>
      <c r="AA3" s="8" t="s">
        <v>18</v>
      </c>
      <c r="AB3" s="8" t="s">
        <v>18</v>
      </c>
      <c r="AC3" s="12" t="s">
        <v>18</v>
      </c>
      <c r="AD3" s="12" t="s">
        <v>19</v>
      </c>
      <c r="AE3" s="12" t="s">
        <v>19</v>
      </c>
      <c r="AF3" s="12" t="s">
        <v>19</v>
      </c>
      <c r="AG3" s="12" t="s">
        <v>18</v>
      </c>
      <c r="AH3" s="12" t="s">
        <v>18</v>
      </c>
      <c r="AI3" s="12" t="s">
        <v>18</v>
      </c>
      <c r="AJ3" s="12" t="s">
        <v>18</v>
      </c>
      <c r="AK3" s="12" t="s">
        <v>18</v>
      </c>
      <c r="AL3" s="12" t="s">
        <v>18</v>
      </c>
      <c r="AM3" s="12" t="s">
        <v>18</v>
      </c>
      <c r="AN3" s="12" t="s">
        <v>18</v>
      </c>
      <c r="AO3" s="12" t="s">
        <v>18</v>
      </c>
      <c r="AP3" s="23" t="s">
        <v>19</v>
      </c>
      <c r="AQ3" s="13" t="s">
        <v>19</v>
      </c>
      <c r="AR3" s="13" t="s">
        <v>19</v>
      </c>
      <c r="AS3" s="13" t="s">
        <v>19</v>
      </c>
      <c r="AT3" s="13" t="s">
        <v>19</v>
      </c>
      <c r="AU3" s="13" t="s">
        <v>19</v>
      </c>
      <c r="AV3" s="13" t="s">
        <v>19</v>
      </c>
      <c r="AW3" s="35"/>
      <c r="AX3" s="36"/>
    </row>
    <row r="4" spans="1:50" ht="15">
      <c r="A4" s="6">
        <v>1</v>
      </c>
      <c r="B4" s="6">
        <v>2</v>
      </c>
      <c r="C4" s="3" t="s">
        <v>3</v>
      </c>
      <c r="D4" s="10" t="s">
        <v>4</v>
      </c>
      <c r="E4" s="11">
        <v>1</v>
      </c>
      <c r="F4" s="11">
        <v>1</v>
      </c>
      <c r="G4" s="11">
        <v>1</v>
      </c>
      <c r="H4" s="11">
        <v>0</v>
      </c>
      <c r="I4" s="11">
        <v>1</v>
      </c>
      <c r="J4" s="11">
        <v>0</v>
      </c>
      <c r="K4" s="11">
        <v>0</v>
      </c>
      <c r="L4" s="11">
        <v>0</v>
      </c>
      <c r="M4" s="11">
        <v>1</v>
      </c>
      <c r="N4" s="11">
        <v>0</v>
      </c>
      <c r="O4" s="11">
        <v>0</v>
      </c>
      <c r="P4" s="11">
        <v>0</v>
      </c>
      <c r="Q4" s="11">
        <v>0</v>
      </c>
      <c r="R4" s="11">
        <v>1</v>
      </c>
      <c r="S4" s="11">
        <v>0</v>
      </c>
      <c r="T4" s="11">
        <v>0</v>
      </c>
      <c r="U4" s="11">
        <v>1</v>
      </c>
      <c r="V4" s="11">
        <v>0</v>
      </c>
      <c r="W4" s="11">
        <v>0</v>
      </c>
      <c r="X4" s="11">
        <v>0</v>
      </c>
      <c r="Y4" s="11">
        <v>1</v>
      </c>
      <c r="Z4" s="11">
        <v>1</v>
      </c>
      <c r="AA4" s="11">
        <v>0</v>
      </c>
      <c r="AB4" s="11">
        <v>0</v>
      </c>
      <c r="AC4" s="15">
        <v>1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1</v>
      </c>
      <c r="AK4" s="15">
        <v>0</v>
      </c>
      <c r="AL4" s="15">
        <v>1</v>
      </c>
      <c r="AM4" s="15">
        <v>1</v>
      </c>
      <c r="AN4" s="15">
        <v>0</v>
      </c>
      <c r="AO4" s="15">
        <v>1</v>
      </c>
      <c r="AP4" s="14">
        <v>0</v>
      </c>
      <c r="AQ4" s="14">
        <v>2</v>
      </c>
      <c r="AR4" s="14">
        <v>1</v>
      </c>
      <c r="AS4" s="14">
        <v>1</v>
      </c>
      <c r="AT4" s="14">
        <v>0</v>
      </c>
      <c r="AU4" s="14">
        <v>0</v>
      </c>
      <c r="AV4" s="14"/>
      <c r="AW4" s="22">
        <v>20</v>
      </c>
      <c r="AX4" s="22">
        <v>44</v>
      </c>
    </row>
    <row r="5" spans="1:50" ht="15">
      <c r="A5" s="6">
        <v>2</v>
      </c>
      <c r="B5" s="6">
        <v>2</v>
      </c>
      <c r="C5" s="3" t="s">
        <v>5</v>
      </c>
      <c r="D5" s="10" t="s">
        <v>4</v>
      </c>
      <c r="E5" s="11">
        <v>1</v>
      </c>
      <c r="F5" s="11">
        <v>1</v>
      </c>
      <c r="G5" s="11">
        <v>1</v>
      </c>
      <c r="H5" s="11">
        <v>0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1">
        <v>0</v>
      </c>
      <c r="T5" s="11">
        <v>1</v>
      </c>
      <c r="U5" s="11">
        <v>0</v>
      </c>
      <c r="V5" s="11">
        <v>1</v>
      </c>
      <c r="W5" s="11">
        <v>0</v>
      </c>
      <c r="X5" s="11">
        <v>0</v>
      </c>
      <c r="Y5" s="11">
        <v>0</v>
      </c>
      <c r="Z5" s="11">
        <v>1</v>
      </c>
      <c r="AA5" s="11">
        <v>1</v>
      </c>
      <c r="AB5" s="11">
        <v>0</v>
      </c>
      <c r="AC5" s="15">
        <v>1</v>
      </c>
      <c r="AD5" s="15">
        <v>1</v>
      </c>
      <c r="AE5" s="15">
        <v>0</v>
      </c>
      <c r="AF5" s="15">
        <v>0</v>
      </c>
      <c r="AG5" s="15">
        <v>1</v>
      </c>
      <c r="AH5" s="15">
        <v>0</v>
      </c>
      <c r="AI5" s="15">
        <v>0</v>
      </c>
      <c r="AJ5" s="15">
        <v>0</v>
      </c>
      <c r="AK5" s="15">
        <v>1</v>
      </c>
      <c r="AL5" s="15">
        <v>0</v>
      </c>
      <c r="AM5" s="15">
        <v>0</v>
      </c>
      <c r="AN5" s="15">
        <v>0</v>
      </c>
      <c r="AO5" s="15">
        <v>0</v>
      </c>
      <c r="AP5" s="14">
        <v>2</v>
      </c>
      <c r="AQ5" s="14">
        <v>0</v>
      </c>
      <c r="AR5" s="14">
        <v>2</v>
      </c>
      <c r="AS5" s="14">
        <v>2</v>
      </c>
      <c r="AT5" s="14">
        <v>2</v>
      </c>
      <c r="AU5" s="14">
        <v>0</v>
      </c>
      <c r="AV5" s="14"/>
      <c r="AW5" s="22">
        <v>27</v>
      </c>
      <c r="AX5" s="22">
        <v>52</v>
      </c>
    </row>
    <row r="6" spans="1:50" ht="15">
      <c r="A6" s="6">
        <v>3</v>
      </c>
      <c r="B6" s="6">
        <v>9</v>
      </c>
      <c r="C6" s="7" t="s">
        <v>7</v>
      </c>
      <c r="D6" s="10" t="s">
        <v>6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0</v>
      </c>
      <c r="M6" s="11">
        <v>1</v>
      </c>
      <c r="N6" s="11">
        <v>1</v>
      </c>
      <c r="O6" s="11">
        <v>1</v>
      </c>
      <c r="P6" s="11">
        <v>0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0</v>
      </c>
      <c r="X6" s="11">
        <v>0</v>
      </c>
      <c r="Y6" s="11">
        <v>0</v>
      </c>
      <c r="Z6" s="11">
        <v>1</v>
      </c>
      <c r="AA6" s="11">
        <v>1</v>
      </c>
      <c r="AB6" s="11">
        <v>1</v>
      </c>
      <c r="AC6" s="15">
        <v>1</v>
      </c>
      <c r="AD6" s="15">
        <v>1</v>
      </c>
      <c r="AE6" s="15">
        <v>1</v>
      </c>
      <c r="AF6" s="15">
        <v>0</v>
      </c>
      <c r="AG6" s="15">
        <v>1</v>
      </c>
      <c r="AH6" s="15">
        <v>0</v>
      </c>
      <c r="AI6" s="15">
        <v>1</v>
      </c>
      <c r="AJ6" s="15">
        <v>1</v>
      </c>
      <c r="AK6" s="15">
        <v>1</v>
      </c>
      <c r="AL6" s="15">
        <v>1</v>
      </c>
      <c r="AM6" s="15">
        <v>1</v>
      </c>
      <c r="AN6" s="15">
        <v>0</v>
      </c>
      <c r="AO6" s="15">
        <v>0</v>
      </c>
      <c r="AP6" s="14">
        <v>2</v>
      </c>
      <c r="AQ6" s="14">
        <v>2</v>
      </c>
      <c r="AR6" s="14">
        <v>1</v>
      </c>
      <c r="AS6" s="14">
        <v>2</v>
      </c>
      <c r="AT6" s="14">
        <v>0</v>
      </c>
      <c r="AU6" s="14">
        <v>2</v>
      </c>
      <c r="AV6" s="14"/>
      <c r="AW6" s="22">
        <v>37</v>
      </c>
      <c r="AX6" s="22">
        <v>63</v>
      </c>
    </row>
    <row r="7" spans="1:50" ht="15">
      <c r="A7" s="6">
        <v>4</v>
      </c>
      <c r="B7" s="6">
        <v>16</v>
      </c>
      <c r="C7" s="7" t="s">
        <v>10</v>
      </c>
      <c r="D7" s="10" t="s">
        <v>11</v>
      </c>
      <c r="E7" s="11">
        <v>1</v>
      </c>
      <c r="F7" s="11">
        <v>0</v>
      </c>
      <c r="G7" s="11">
        <v>0</v>
      </c>
      <c r="H7" s="11">
        <v>0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0</v>
      </c>
      <c r="S7" s="11">
        <v>1</v>
      </c>
      <c r="T7" s="11">
        <v>0</v>
      </c>
      <c r="U7" s="11">
        <v>0</v>
      </c>
      <c r="V7" s="11">
        <v>1</v>
      </c>
      <c r="W7" s="11">
        <v>0</v>
      </c>
      <c r="X7" s="11">
        <v>0</v>
      </c>
      <c r="Y7" s="11">
        <v>0</v>
      </c>
      <c r="Z7" s="11">
        <v>1</v>
      </c>
      <c r="AA7" s="11">
        <v>1</v>
      </c>
      <c r="AB7" s="11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1</v>
      </c>
      <c r="AJ7" s="15">
        <v>1</v>
      </c>
      <c r="AK7" s="15">
        <v>1</v>
      </c>
      <c r="AL7" s="15">
        <v>0</v>
      </c>
      <c r="AM7" s="15">
        <v>0</v>
      </c>
      <c r="AN7" s="15">
        <v>0</v>
      </c>
      <c r="AO7" s="15">
        <v>0</v>
      </c>
      <c r="AP7" s="14">
        <v>0</v>
      </c>
      <c r="AQ7" s="14">
        <v>0</v>
      </c>
      <c r="AR7" s="14">
        <v>0</v>
      </c>
      <c r="AS7" s="14">
        <v>0</v>
      </c>
      <c r="AT7" s="14">
        <v>1</v>
      </c>
      <c r="AU7" s="14">
        <v>2</v>
      </c>
      <c r="AV7" s="14">
        <v>20</v>
      </c>
      <c r="AW7" s="22">
        <v>20</v>
      </c>
      <c r="AX7" s="22">
        <v>44</v>
      </c>
    </row>
    <row r="8" spans="1:50" ht="15">
      <c r="A8" s="6">
        <v>5</v>
      </c>
      <c r="B8" s="6">
        <v>16</v>
      </c>
      <c r="C8" s="7" t="s">
        <v>12</v>
      </c>
      <c r="D8" s="10" t="s">
        <v>11</v>
      </c>
      <c r="E8" s="11">
        <v>0</v>
      </c>
      <c r="F8" s="11">
        <v>1</v>
      </c>
      <c r="G8" s="11">
        <v>1</v>
      </c>
      <c r="H8" s="11">
        <v>0</v>
      </c>
      <c r="I8" s="11">
        <v>1</v>
      </c>
      <c r="J8" s="11">
        <v>1</v>
      </c>
      <c r="K8" s="11">
        <v>1</v>
      </c>
      <c r="L8" s="11">
        <v>0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0</v>
      </c>
      <c r="S8" s="11">
        <v>1</v>
      </c>
      <c r="T8" s="11">
        <v>1</v>
      </c>
      <c r="U8" s="11">
        <v>1</v>
      </c>
      <c r="V8" s="11">
        <v>1</v>
      </c>
      <c r="W8" s="11">
        <v>0</v>
      </c>
      <c r="X8" s="11">
        <v>1</v>
      </c>
      <c r="Y8" s="11">
        <v>1</v>
      </c>
      <c r="Z8" s="11">
        <v>0</v>
      </c>
      <c r="AA8" s="11">
        <v>1</v>
      </c>
      <c r="AB8" s="11">
        <v>0</v>
      </c>
      <c r="AC8" s="15">
        <v>1</v>
      </c>
      <c r="AD8" s="15">
        <v>0</v>
      </c>
      <c r="AE8" s="15">
        <v>1</v>
      </c>
      <c r="AF8" s="15">
        <v>0</v>
      </c>
      <c r="AG8" s="15">
        <v>1</v>
      </c>
      <c r="AH8" s="15">
        <v>0</v>
      </c>
      <c r="AI8" s="15">
        <v>0</v>
      </c>
      <c r="AJ8" s="15">
        <v>1</v>
      </c>
      <c r="AK8" s="15">
        <v>1</v>
      </c>
      <c r="AL8" s="15">
        <v>1</v>
      </c>
      <c r="AM8" s="15">
        <v>0</v>
      </c>
      <c r="AN8" s="15">
        <v>0</v>
      </c>
      <c r="AO8" s="15">
        <v>1</v>
      </c>
      <c r="AP8" s="14">
        <v>0</v>
      </c>
      <c r="AQ8" s="14">
        <v>0</v>
      </c>
      <c r="AR8" s="14">
        <v>1</v>
      </c>
      <c r="AS8" s="14">
        <v>2</v>
      </c>
      <c r="AT8" s="14">
        <v>0</v>
      </c>
      <c r="AU8" s="14">
        <v>0</v>
      </c>
      <c r="AV8" s="14">
        <v>27</v>
      </c>
      <c r="AW8" s="22">
        <v>27</v>
      </c>
      <c r="AX8" s="22">
        <v>52</v>
      </c>
    </row>
    <row r="9" spans="1:50" ht="15">
      <c r="A9" s="6">
        <v>6</v>
      </c>
      <c r="B9" s="6">
        <v>16</v>
      </c>
      <c r="C9" s="7" t="s">
        <v>8</v>
      </c>
      <c r="D9" s="10" t="s">
        <v>11</v>
      </c>
      <c r="E9" s="11">
        <v>1</v>
      </c>
      <c r="F9" s="11">
        <v>0</v>
      </c>
      <c r="G9" s="11">
        <v>0</v>
      </c>
      <c r="H9" s="11">
        <v>1</v>
      </c>
      <c r="I9" s="11">
        <v>1</v>
      </c>
      <c r="J9" s="11">
        <v>0</v>
      </c>
      <c r="K9" s="11">
        <v>0</v>
      </c>
      <c r="L9" s="11">
        <v>0</v>
      </c>
      <c r="M9" s="11">
        <v>1</v>
      </c>
      <c r="N9" s="11">
        <v>1</v>
      </c>
      <c r="O9" s="11">
        <v>1</v>
      </c>
      <c r="P9" s="11">
        <v>0</v>
      </c>
      <c r="Q9" s="11">
        <v>1</v>
      </c>
      <c r="R9" s="11">
        <v>0</v>
      </c>
      <c r="S9" s="11">
        <v>1</v>
      </c>
      <c r="T9" s="11">
        <v>0</v>
      </c>
      <c r="U9" s="11">
        <v>0</v>
      </c>
      <c r="V9" s="11">
        <v>1</v>
      </c>
      <c r="W9" s="11">
        <v>1</v>
      </c>
      <c r="X9" s="11">
        <v>1</v>
      </c>
      <c r="Y9" s="11">
        <v>0</v>
      </c>
      <c r="Z9" s="11">
        <v>1</v>
      </c>
      <c r="AA9" s="11">
        <v>1</v>
      </c>
      <c r="AB9" s="11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1</v>
      </c>
      <c r="AI9" s="15">
        <v>0</v>
      </c>
      <c r="AJ9" s="15">
        <v>0</v>
      </c>
      <c r="AK9" s="15">
        <v>0</v>
      </c>
      <c r="AL9" s="15">
        <v>1</v>
      </c>
      <c r="AM9" s="15">
        <v>0</v>
      </c>
      <c r="AN9" s="15">
        <v>0</v>
      </c>
      <c r="AO9" s="15">
        <v>0</v>
      </c>
      <c r="AP9" s="14">
        <v>0</v>
      </c>
      <c r="AQ9" s="14">
        <v>0</v>
      </c>
      <c r="AR9" s="14">
        <v>0</v>
      </c>
      <c r="AS9" s="14">
        <v>0</v>
      </c>
      <c r="AT9" s="14">
        <v>1</v>
      </c>
      <c r="AU9" s="14">
        <v>1</v>
      </c>
      <c r="AV9" s="14">
        <v>17</v>
      </c>
      <c r="AW9" s="22">
        <v>17</v>
      </c>
      <c r="AX9" s="22">
        <v>41</v>
      </c>
    </row>
    <row r="10" spans="1:50" ht="15">
      <c r="A10" s="6">
        <v>7</v>
      </c>
      <c r="B10" s="6">
        <v>16</v>
      </c>
      <c r="C10" s="7" t="s">
        <v>9</v>
      </c>
      <c r="D10" s="10" t="s">
        <v>11</v>
      </c>
      <c r="E10" s="11">
        <v>1</v>
      </c>
      <c r="F10" s="11">
        <v>1</v>
      </c>
      <c r="G10" s="11">
        <v>1</v>
      </c>
      <c r="H10" s="11">
        <v>0</v>
      </c>
      <c r="I10" s="11">
        <v>1</v>
      </c>
      <c r="J10" s="11">
        <v>0</v>
      </c>
      <c r="K10" s="11">
        <v>1</v>
      </c>
      <c r="L10" s="11">
        <v>0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11">
        <v>0</v>
      </c>
      <c r="T10" s="11">
        <v>1</v>
      </c>
      <c r="U10" s="11">
        <v>1</v>
      </c>
      <c r="V10" s="11">
        <v>1</v>
      </c>
      <c r="W10" s="11">
        <v>1</v>
      </c>
      <c r="X10" s="11">
        <v>0</v>
      </c>
      <c r="Y10" s="11">
        <v>1</v>
      </c>
      <c r="Z10" s="11">
        <v>1</v>
      </c>
      <c r="AA10" s="11">
        <v>1</v>
      </c>
      <c r="AB10" s="11">
        <v>1</v>
      </c>
      <c r="AC10" s="15">
        <v>1</v>
      </c>
      <c r="AD10" s="15">
        <v>0</v>
      </c>
      <c r="AE10" s="15">
        <v>1</v>
      </c>
      <c r="AF10" s="15">
        <v>0</v>
      </c>
      <c r="AG10" s="15">
        <v>1</v>
      </c>
      <c r="AH10" s="15">
        <v>0</v>
      </c>
      <c r="AI10" s="15">
        <v>1</v>
      </c>
      <c r="AJ10" s="15">
        <v>1</v>
      </c>
      <c r="AK10" s="15">
        <v>1</v>
      </c>
      <c r="AL10" s="15">
        <v>1</v>
      </c>
      <c r="AM10" s="15">
        <v>1</v>
      </c>
      <c r="AN10" s="15">
        <v>0</v>
      </c>
      <c r="AO10" s="15">
        <v>1</v>
      </c>
      <c r="AP10" s="14">
        <v>0</v>
      </c>
      <c r="AQ10" s="14">
        <v>1</v>
      </c>
      <c r="AR10" s="14">
        <v>0</v>
      </c>
      <c r="AS10" s="14">
        <v>2</v>
      </c>
      <c r="AT10" s="14">
        <v>1</v>
      </c>
      <c r="AU10" s="14">
        <v>2</v>
      </c>
      <c r="AV10" s="14">
        <v>34</v>
      </c>
      <c r="AW10" s="22">
        <v>34</v>
      </c>
      <c r="AX10" s="22">
        <v>60</v>
      </c>
    </row>
    <row r="11" spans="1:50" ht="15">
      <c r="A11" s="6">
        <v>8</v>
      </c>
      <c r="B11" s="6">
        <v>16</v>
      </c>
      <c r="C11" s="7" t="s">
        <v>13</v>
      </c>
      <c r="D11" s="10" t="s">
        <v>11</v>
      </c>
      <c r="E11" s="11">
        <v>0</v>
      </c>
      <c r="F11" s="11">
        <v>0</v>
      </c>
      <c r="G11" s="11">
        <v>1</v>
      </c>
      <c r="H11" s="11">
        <v>1</v>
      </c>
      <c r="I11" s="11">
        <v>1</v>
      </c>
      <c r="J11" s="11">
        <v>1</v>
      </c>
      <c r="K11" s="11">
        <v>0</v>
      </c>
      <c r="L11" s="11">
        <v>1</v>
      </c>
      <c r="M11" s="11">
        <v>1</v>
      </c>
      <c r="N11" s="11">
        <v>1</v>
      </c>
      <c r="O11" s="11">
        <v>1</v>
      </c>
      <c r="P11" s="11">
        <v>0</v>
      </c>
      <c r="Q11" s="11">
        <v>0</v>
      </c>
      <c r="R11" s="11">
        <v>1</v>
      </c>
      <c r="S11" s="11">
        <v>0</v>
      </c>
      <c r="T11" s="11">
        <v>0</v>
      </c>
      <c r="U11" s="11">
        <v>1</v>
      </c>
      <c r="V11" s="11">
        <v>0</v>
      </c>
      <c r="W11" s="11">
        <v>1</v>
      </c>
      <c r="X11" s="11">
        <v>0</v>
      </c>
      <c r="Y11" s="11">
        <v>1</v>
      </c>
      <c r="Z11" s="11">
        <v>1</v>
      </c>
      <c r="AA11" s="11">
        <v>1</v>
      </c>
      <c r="AB11" s="11">
        <v>0</v>
      </c>
      <c r="AC11" s="15">
        <v>1</v>
      </c>
      <c r="AD11" s="15">
        <v>1</v>
      </c>
      <c r="AE11" s="15">
        <v>0</v>
      </c>
      <c r="AF11" s="15">
        <v>0</v>
      </c>
      <c r="AG11" s="15">
        <v>1</v>
      </c>
      <c r="AH11" s="15">
        <v>0</v>
      </c>
      <c r="AI11" s="15">
        <v>1</v>
      </c>
      <c r="AJ11" s="15">
        <v>1</v>
      </c>
      <c r="AK11" s="15">
        <v>0</v>
      </c>
      <c r="AL11" s="15">
        <v>1</v>
      </c>
      <c r="AM11" s="15">
        <v>0</v>
      </c>
      <c r="AN11" s="15">
        <v>0</v>
      </c>
      <c r="AO11" s="15">
        <v>1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21</v>
      </c>
      <c r="AW11" s="22">
        <v>21</v>
      </c>
      <c r="AX11" s="22">
        <v>45</v>
      </c>
    </row>
    <row r="12" spans="1:50" ht="15">
      <c r="A12" s="6">
        <v>9</v>
      </c>
      <c r="B12" s="6">
        <v>36</v>
      </c>
      <c r="C12" s="7" t="s">
        <v>14</v>
      </c>
      <c r="D12" s="10" t="s">
        <v>15</v>
      </c>
      <c r="E12" s="11">
        <v>0</v>
      </c>
      <c r="F12" s="11">
        <v>1</v>
      </c>
      <c r="G12" s="11">
        <v>1</v>
      </c>
      <c r="H12" s="11">
        <v>0</v>
      </c>
      <c r="I12" s="11">
        <v>1</v>
      </c>
      <c r="J12" s="11">
        <v>0</v>
      </c>
      <c r="K12" s="11">
        <v>0</v>
      </c>
      <c r="L12" s="11">
        <v>0</v>
      </c>
      <c r="M12" s="11">
        <v>1</v>
      </c>
      <c r="N12" s="11">
        <v>0</v>
      </c>
      <c r="O12" s="11">
        <v>0</v>
      </c>
      <c r="P12" s="11">
        <v>0</v>
      </c>
      <c r="Q12" s="11">
        <v>1</v>
      </c>
      <c r="R12" s="11">
        <v>0</v>
      </c>
      <c r="S12" s="11">
        <v>0</v>
      </c>
      <c r="T12" s="11">
        <v>0</v>
      </c>
      <c r="U12" s="11">
        <v>1</v>
      </c>
      <c r="V12" s="11">
        <v>0</v>
      </c>
      <c r="W12" s="11">
        <v>0</v>
      </c>
      <c r="X12" s="11">
        <v>0</v>
      </c>
      <c r="Y12" s="11">
        <v>1</v>
      </c>
      <c r="Z12" s="11">
        <v>0</v>
      </c>
      <c r="AA12" s="11">
        <v>0</v>
      </c>
      <c r="AB12" s="11">
        <v>0</v>
      </c>
      <c r="AC12" s="15">
        <v>1</v>
      </c>
      <c r="AD12" s="15">
        <v>1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1</v>
      </c>
      <c r="AM12" s="15">
        <v>1</v>
      </c>
      <c r="AN12" s="15">
        <v>0</v>
      </c>
      <c r="AO12" s="15">
        <v>1</v>
      </c>
      <c r="AP12" s="14">
        <v>0</v>
      </c>
      <c r="AQ12" s="14">
        <v>0</v>
      </c>
      <c r="AR12" s="14">
        <v>2</v>
      </c>
      <c r="AS12" s="14">
        <v>2</v>
      </c>
      <c r="AT12" s="14">
        <v>0</v>
      </c>
      <c r="AU12" s="14">
        <v>0</v>
      </c>
      <c r="AV12" s="14">
        <v>0</v>
      </c>
      <c r="AW12" s="22">
        <v>17</v>
      </c>
      <c r="AX12" s="22">
        <v>41</v>
      </c>
    </row>
    <row r="13" spans="5:50" ht="18.75">
      <c r="E13" s="16">
        <f>SUM(E4:E12)</f>
        <v>6</v>
      </c>
      <c r="F13" s="16">
        <f aca="true" t="shared" si="0" ref="F13:AC13">SUM(F4:F12)</f>
        <v>6</v>
      </c>
      <c r="G13" s="16">
        <f t="shared" si="0"/>
        <v>7</v>
      </c>
      <c r="H13" s="16">
        <f t="shared" si="0"/>
        <v>3</v>
      </c>
      <c r="I13" s="16">
        <f t="shared" si="0"/>
        <v>9</v>
      </c>
      <c r="J13" s="16">
        <f t="shared" si="0"/>
        <v>5</v>
      </c>
      <c r="K13" s="16">
        <f t="shared" si="0"/>
        <v>5</v>
      </c>
      <c r="L13" s="16">
        <f t="shared" si="0"/>
        <v>3</v>
      </c>
      <c r="M13" s="16">
        <f t="shared" si="0"/>
        <v>9</v>
      </c>
      <c r="N13" s="16">
        <f t="shared" si="0"/>
        <v>7</v>
      </c>
      <c r="O13" s="16">
        <f t="shared" si="0"/>
        <v>7</v>
      </c>
      <c r="P13" s="16">
        <f t="shared" si="0"/>
        <v>4</v>
      </c>
      <c r="Q13" s="16">
        <f t="shared" si="0"/>
        <v>7</v>
      </c>
      <c r="R13" s="16">
        <f t="shared" si="0"/>
        <v>5</v>
      </c>
      <c r="S13" s="16">
        <f t="shared" si="0"/>
        <v>4</v>
      </c>
      <c r="T13" s="16">
        <f t="shared" si="0"/>
        <v>4</v>
      </c>
      <c r="U13" s="16">
        <f t="shared" si="0"/>
        <v>6</v>
      </c>
      <c r="V13" s="16">
        <f t="shared" si="0"/>
        <v>6</v>
      </c>
      <c r="W13" s="16">
        <f t="shared" si="0"/>
        <v>3</v>
      </c>
      <c r="X13" s="16">
        <f t="shared" si="0"/>
        <v>2</v>
      </c>
      <c r="Y13" s="16">
        <f t="shared" si="0"/>
        <v>5</v>
      </c>
      <c r="Z13" s="16">
        <f t="shared" si="0"/>
        <v>7</v>
      </c>
      <c r="AA13" s="16">
        <f t="shared" si="0"/>
        <v>7</v>
      </c>
      <c r="AB13" s="18">
        <f t="shared" si="0"/>
        <v>2</v>
      </c>
      <c r="AC13" s="25">
        <f t="shared" si="0"/>
        <v>7</v>
      </c>
      <c r="AD13" s="26" t="s">
        <v>28</v>
      </c>
      <c r="AE13" s="26" t="s">
        <v>33</v>
      </c>
      <c r="AF13" s="26" t="s">
        <v>34</v>
      </c>
      <c r="AG13" s="25">
        <f>SUM(AG4:AG12)</f>
        <v>5</v>
      </c>
      <c r="AH13" s="25">
        <f aca="true" t="shared" si="1" ref="AH13:AO13">SUM(AH4:AH12)</f>
        <v>1</v>
      </c>
      <c r="AI13" s="25">
        <f t="shared" si="1"/>
        <v>4</v>
      </c>
      <c r="AJ13" s="25">
        <f t="shared" si="1"/>
        <v>6</v>
      </c>
      <c r="AK13" s="25">
        <f t="shared" si="1"/>
        <v>5</v>
      </c>
      <c r="AL13" s="25">
        <f t="shared" si="1"/>
        <v>7</v>
      </c>
      <c r="AM13" s="25">
        <f t="shared" si="1"/>
        <v>4</v>
      </c>
      <c r="AN13" s="25">
        <f t="shared" si="1"/>
        <v>0</v>
      </c>
      <c r="AO13" s="25">
        <f t="shared" si="1"/>
        <v>5</v>
      </c>
      <c r="AP13" s="24" t="s">
        <v>25</v>
      </c>
      <c r="AQ13" s="24" t="s">
        <v>36</v>
      </c>
      <c r="AR13" s="24" t="s">
        <v>36</v>
      </c>
      <c r="AS13" s="24" t="s">
        <v>36</v>
      </c>
      <c r="AT13" s="24" t="s">
        <v>36</v>
      </c>
      <c r="AU13" s="24" t="s">
        <v>36</v>
      </c>
      <c r="AV13" s="24" t="s">
        <v>36</v>
      </c>
      <c r="AW13" s="20" t="s">
        <v>31</v>
      </c>
      <c r="AX13" s="21">
        <v>49.1</v>
      </c>
    </row>
    <row r="14" spans="5:48" ht="15">
      <c r="E14" s="17">
        <f>E13/9*100</f>
        <v>66.66666666666666</v>
      </c>
      <c r="F14" s="17">
        <f aca="true" t="shared" si="2" ref="F14:AC14">F13/9*100</f>
        <v>66.66666666666666</v>
      </c>
      <c r="G14" s="17">
        <f t="shared" si="2"/>
        <v>77.77777777777779</v>
      </c>
      <c r="H14" s="17">
        <f t="shared" si="2"/>
        <v>33.33333333333333</v>
      </c>
      <c r="I14" s="17">
        <f t="shared" si="2"/>
        <v>100</v>
      </c>
      <c r="J14" s="17">
        <f t="shared" si="2"/>
        <v>55.55555555555556</v>
      </c>
      <c r="K14" s="17">
        <f t="shared" si="2"/>
        <v>55.55555555555556</v>
      </c>
      <c r="L14" s="17">
        <f t="shared" si="2"/>
        <v>33.33333333333333</v>
      </c>
      <c r="M14" s="17">
        <f t="shared" si="2"/>
        <v>100</v>
      </c>
      <c r="N14" s="17">
        <f t="shared" si="2"/>
        <v>77.77777777777779</v>
      </c>
      <c r="O14" s="17">
        <f t="shared" si="2"/>
        <v>77.77777777777779</v>
      </c>
      <c r="P14" s="17">
        <f t="shared" si="2"/>
        <v>44.44444444444444</v>
      </c>
      <c r="Q14" s="17">
        <f t="shared" si="2"/>
        <v>77.77777777777779</v>
      </c>
      <c r="R14" s="17">
        <f t="shared" si="2"/>
        <v>55.55555555555556</v>
      </c>
      <c r="S14" s="17">
        <f t="shared" si="2"/>
        <v>44.44444444444444</v>
      </c>
      <c r="T14" s="17">
        <f t="shared" si="2"/>
        <v>44.44444444444444</v>
      </c>
      <c r="U14" s="17">
        <f t="shared" si="2"/>
        <v>66.66666666666666</v>
      </c>
      <c r="V14" s="17">
        <f t="shared" si="2"/>
        <v>66.66666666666666</v>
      </c>
      <c r="W14" s="17">
        <f t="shared" si="2"/>
        <v>33.33333333333333</v>
      </c>
      <c r="X14" s="17">
        <f t="shared" si="2"/>
        <v>22.22222222222222</v>
      </c>
      <c r="Y14" s="17">
        <f t="shared" si="2"/>
        <v>55.55555555555556</v>
      </c>
      <c r="Z14" s="17">
        <f t="shared" si="2"/>
        <v>77.77777777777779</v>
      </c>
      <c r="AA14" s="17">
        <f t="shared" si="2"/>
        <v>77.77777777777779</v>
      </c>
      <c r="AB14" s="19">
        <f t="shared" si="2"/>
        <v>22.22222222222222</v>
      </c>
      <c r="AC14" s="27">
        <f t="shared" si="2"/>
        <v>77.77777777777779</v>
      </c>
      <c r="AD14" s="26" t="s">
        <v>30</v>
      </c>
      <c r="AE14" s="26" t="s">
        <v>32</v>
      </c>
      <c r="AF14" s="26" t="s">
        <v>35</v>
      </c>
      <c r="AG14" s="27">
        <f>AG13/9*100</f>
        <v>55.55555555555556</v>
      </c>
      <c r="AH14" s="27">
        <f aca="true" t="shared" si="3" ref="AH14:AO14">AH13/9*100</f>
        <v>11.11111111111111</v>
      </c>
      <c r="AI14" s="27">
        <f t="shared" si="3"/>
        <v>44.44444444444444</v>
      </c>
      <c r="AJ14" s="27">
        <f t="shared" si="3"/>
        <v>66.66666666666666</v>
      </c>
      <c r="AK14" s="27">
        <f t="shared" si="3"/>
        <v>55.55555555555556</v>
      </c>
      <c r="AL14" s="27">
        <f t="shared" si="3"/>
        <v>77.77777777777779</v>
      </c>
      <c r="AM14" s="27">
        <f t="shared" si="3"/>
        <v>44.44444444444444</v>
      </c>
      <c r="AN14" s="27">
        <f t="shared" si="3"/>
        <v>0</v>
      </c>
      <c r="AO14" s="27">
        <f t="shared" si="3"/>
        <v>55.55555555555556</v>
      </c>
      <c r="AP14" s="24" t="s">
        <v>26</v>
      </c>
      <c r="AQ14" s="24" t="s">
        <v>37</v>
      </c>
      <c r="AR14" s="24" t="s">
        <v>37</v>
      </c>
      <c r="AS14" s="24" t="s">
        <v>37</v>
      </c>
      <c r="AT14" s="24" t="s">
        <v>37</v>
      </c>
      <c r="AU14" s="24" t="s">
        <v>37</v>
      </c>
      <c r="AV14" s="24" t="s">
        <v>37</v>
      </c>
    </row>
    <row r="15" spans="29:48" ht="15">
      <c r="AC15" s="25"/>
      <c r="AD15" s="26" t="s">
        <v>29</v>
      </c>
      <c r="AE15" s="26" t="s">
        <v>29</v>
      </c>
      <c r="AF15" s="26" t="s">
        <v>29</v>
      </c>
      <c r="AG15" s="25"/>
      <c r="AH15" s="25"/>
      <c r="AI15" s="25"/>
      <c r="AJ15" s="25"/>
      <c r="AK15" s="25"/>
      <c r="AL15" s="25"/>
      <c r="AM15" s="25"/>
      <c r="AN15" s="25"/>
      <c r="AO15" s="25"/>
      <c r="AP15" s="24" t="s">
        <v>27</v>
      </c>
      <c r="AQ15" s="24" t="s">
        <v>38</v>
      </c>
      <c r="AR15" s="24" t="s">
        <v>38</v>
      </c>
      <c r="AS15" s="24" t="s">
        <v>38</v>
      </c>
      <c r="AT15" s="24" t="s">
        <v>38</v>
      </c>
      <c r="AU15" s="24" t="s">
        <v>38</v>
      </c>
      <c r="AV15" s="24" t="s">
        <v>38</v>
      </c>
    </row>
  </sheetData>
  <sheetProtection/>
  <mergeCells count="6">
    <mergeCell ref="AW2:AW3"/>
    <mergeCell ref="AX2:AX3"/>
    <mergeCell ref="A1:D1"/>
    <mergeCell ref="AP2:AV2"/>
    <mergeCell ref="E2:AB2"/>
    <mergeCell ref="AC2:A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3:I7"/>
  <sheetViews>
    <sheetView zoomScalePageLayoutView="0" workbookViewId="0" topLeftCell="A1">
      <selection activeCell="D4" sqref="D4:D7"/>
    </sheetView>
  </sheetViews>
  <sheetFormatPr defaultColWidth="9.140625" defaultRowHeight="15"/>
  <cols>
    <col min="2" max="2" width="13.140625" style="0" customWidth="1"/>
    <col min="3" max="4" width="9.140625" style="2" customWidth="1"/>
    <col min="7" max="7" width="13.00390625" style="0" customWidth="1"/>
  </cols>
  <sheetData>
    <row r="3" spans="2:9" ht="37.5" customHeight="1">
      <c r="B3" s="28" t="s">
        <v>39</v>
      </c>
      <c r="C3" s="29" t="s">
        <v>44</v>
      </c>
      <c r="D3" s="30" t="s">
        <v>46</v>
      </c>
      <c r="E3" s="29" t="s">
        <v>45</v>
      </c>
      <c r="G3" s="28" t="s">
        <v>39</v>
      </c>
      <c r="H3" s="29" t="s">
        <v>44</v>
      </c>
      <c r="I3" s="29" t="s">
        <v>45</v>
      </c>
    </row>
    <row r="4" spans="2:9" ht="15">
      <c r="B4" s="28" t="s">
        <v>40</v>
      </c>
      <c r="C4" s="29">
        <v>48</v>
      </c>
      <c r="D4" s="29">
        <v>2</v>
      </c>
      <c r="E4" s="29">
        <v>3</v>
      </c>
      <c r="G4" s="28" t="s">
        <v>41</v>
      </c>
      <c r="H4" s="29">
        <v>63</v>
      </c>
      <c r="I4" s="29">
        <v>1</v>
      </c>
    </row>
    <row r="5" spans="2:9" ht="15">
      <c r="B5" s="28" t="s">
        <v>41</v>
      </c>
      <c r="C5" s="29">
        <v>63</v>
      </c>
      <c r="D5" s="29">
        <v>1</v>
      </c>
      <c r="E5" s="29">
        <v>1</v>
      </c>
      <c r="G5" s="28" t="s">
        <v>42</v>
      </c>
      <c r="H5" s="29">
        <v>49.2</v>
      </c>
      <c r="I5" s="29">
        <v>2</v>
      </c>
    </row>
    <row r="6" spans="2:9" ht="15">
      <c r="B6" s="28" t="s">
        <v>42</v>
      </c>
      <c r="C6" s="29">
        <v>49.2</v>
      </c>
      <c r="D6" s="29">
        <v>5</v>
      </c>
      <c r="E6" s="29">
        <v>2</v>
      </c>
      <c r="G6" s="28" t="s">
        <v>40</v>
      </c>
      <c r="H6" s="29">
        <v>48</v>
      </c>
      <c r="I6" s="29">
        <v>3</v>
      </c>
    </row>
    <row r="7" spans="2:9" ht="15">
      <c r="B7" s="28" t="s">
        <v>43</v>
      </c>
      <c r="C7" s="29">
        <v>41</v>
      </c>
      <c r="D7" s="29">
        <v>2</v>
      </c>
      <c r="E7" s="29">
        <v>4</v>
      </c>
      <c r="G7" s="28" t="s">
        <v>43</v>
      </c>
      <c r="H7" s="29">
        <v>41</v>
      </c>
      <c r="I7" s="29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3:G27"/>
  <sheetViews>
    <sheetView zoomScalePageLayoutView="0" workbookViewId="0" topLeftCell="A1">
      <selection activeCell="G20" sqref="G20"/>
    </sheetView>
  </sheetViews>
  <sheetFormatPr defaultColWidth="9.140625" defaultRowHeight="15"/>
  <cols>
    <col min="3" max="3" width="10.8515625" style="0" customWidth="1"/>
    <col min="6" max="6" width="13.421875" style="0" customWidth="1"/>
    <col min="8" max="8" width="13.421875" style="0" customWidth="1"/>
  </cols>
  <sheetData>
    <row r="3" spans="1:4" ht="15.75">
      <c r="A3" s="33" t="s">
        <v>39</v>
      </c>
      <c r="B3" s="33" t="s">
        <v>73</v>
      </c>
      <c r="C3" s="33" t="s">
        <v>45</v>
      </c>
      <c r="D3" s="33" t="s">
        <v>47</v>
      </c>
    </row>
    <row r="4" spans="1:7" ht="15.75">
      <c r="A4" s="34" t="s">
        <v>48</v>
      </c>
      <c r="B4" s="33"/>
      <c r="C4" s="33"/>
      <c r="D4" s="34" t="s">
        <v>49</v>
      </c>
      <c r="F4" s="41"/>
      <c r="G4" t="s">
        <v>76</v>
      </c>
    </row>
    <row r="5" spans="1:4" ht="15.75">
      <c r="A5" s="34" t="s">
        <v>50</v>
      </c>
      <c r="B5" s="33">
        <v>2</v>
      </c>
      <c r="C5" s="33">
        <v>3</v>
      </c>
      <c r="D5" s="31">
        <v>48</v>
      </c>
    </row>
    <row r="6" spans="1:7" ht="15.75">
      <c r="A6" s="34" t="s">
        <v>51</v>
      </c>
      <c r="B6" s="33"/>
      <c r="C6" s="33"/>
      <c r="D6" s="31"/>
      <c r="F6" s="42"/>
      <c r="G6" t="s">
        <v>77</v>
      </c>
    </row>
    <row r="7" spans="1:4" ht="15.75">
      <c r="A7" s="34" t="s">
        <v>52</v>
      </c>
      <c r="B7" s="33"/>
      <c r="C7" s="33"/>
      <c r="D7" s="31"/>
    </row>
    <row r="8" spans="1:4" ht="15.75">
      <c r="A8" s="34" t="s">
        <v>53</v>
      </c>
      <c r="B8" s="33"/>
      <c r="C8" s="33"/>
      <c r="D8" s="31"/>
    </row>
    <row r="9" spans="1:4" ht="15.75">
      <c r="A9" s="34" t="s">
        <v>54</v>
      </c>
      <c r="B9" s="33"/>
      <c r="C9" s="33"/>
      <c r="D9" s="31"/>
    </row>
    <row r="10" spans="1:4" ht="15.75">
      <c r="A10" s="34" t="s">
        <v>55</v>
      </c>
      <c r="B10" s="33"/>
      <c r="C10" s="33"/>
      <c r="D10" s="31"/>
    </row>
    <row r="11" spans="1:4" ht="15.75">
      <c r="A11" s="34" t="s">
        <v>56</v>
      </c>
      <c r="B11" s="33"/>
      <c r="C11" s="33"/>
      <c r="D11" s="31"/>
    </row>
    <row r="12" spans="1:4" ht="15.75">
      <c r="A12" s="34" t="s">
        <v>57</v>
      </c>
      <c r="B12" s="33">
        <v>1</v>
      </c>
      <c r="C12" s="33">
        <v>1</v>
      </c>
      <c r="D12" s="32">
        <v>63</v>
      </c>
    </row>
    <row r="13" spans="1:4" ht="15.75">
      <c r="A13" s="34" t="s">
        <v>58</v>
      </c>
      <c r="B13" s="33"/>
      <c r="C13" s="33"/>
      <c r="D13" s="31"/>
    </row>
    <row r="14" spans="1:4" ht="15.75">
      <c r="A14" s="34" t="s">
        <v>59</v>
      </c>
      <c r="B14" s="33"/>
      <c r="C14" s="33"/>
      <c r="D14" s="31"/>
    </row>
    <row r="15" spans="1:4" ht="15.75">
      <c r="A15" s="34" t="s">
        <v>60</v>
      </c>
      <c r="B15" s="33"/>
      <c r="C15" s="33"/>
      <c r="D15" s="31"/>
    </row>
    <row r="16" spans="1:4" ht="15.75">
      <c r="A16" s="34" t="s">
        <v>61</v>
      </c>
      <c r="B16" s="33"/>
      <c r="C16" s="33"/>
      <c r="D16" s="31"/>
    </row>
    <row r="17" spans="1:4" ht="15.75">
      <c r="A17" s="34" t="s">
        <v>62</v>
      </c>
      <c r="B17" s="33"/>
      <c r="C17" s="33"/>
      <c r="D17" s="31"/>
    </row>
    <row r="18" spans="1:4" ht="15.75">
      <c r="A18" s="34" t="s">
        <v>63</v>
      </c>
      <c r="B18" s="33"/>
      <c r="C18" s="33"/>
      <c r="D18" s="31"/>
    </row>
    <row r="19" spans="1:4" ht="15.75">
      <c r="A19" s="34" t="s">
        <v>64</v>
      </c>
      <c r="B19" s="33">
        <v>5</v>
      </c>
      <c r="C19" s="33">
        <v>2</v>
      </c>
      <c r="D19" s="32">
        <v>49.2</v>
      </c>
    </row>
    <row r="20" spans="1:4" ht="15.75">
      <c r="A20" s="34" t="s">
        <v>65</v>
      </c>
      <c r="B20" s="33"/>
      <c r="C20" s="33"/>
      <c r="D20" s="31"/>
    </row>
    <row r="21" spans="1:4" ht="15.75">
      <c r="A21" s="34" t="s">
        <v>66</v>
      </c>
      <c r="B21" s="33"/>
      <c r="C21" s="33"/>
      <c r="D21" s="34"/>
    </row>
    <row r="22" spans="1:4" ht="15.75">
      <c r="A22" s="34" t="s">
        <v>67</v>
      </c>
      <c r="B22" s="33"/>
      <c r="C22" s="33"/>
      <c r="D22" s="34"/>
    </row>
    <row r="23" spans="1:4" ht="15.75">
      <c r="A23" s="34" t="s">
        <v>68</v>
      </c>
      <c r="B23" s="33"/>
      <c r="C23" s="33"/>
      <c r="D23" s="34"/>
    </row>
    <row r="24" spans="1:4" ht="15.75">
      <c r="A24" s="34" t="s">
        <v>69</v>
      </c>
      <c r="B24" s="33"/>
      <c r="C24" s="33"/>
      <c r="D24" s="34"/>
    </row>
    <row r="25" spans="1:4" ht="15.75">
      <c r="A25" s="34" t="s">
        <v>70</v>
      </c>
      <c r="B25" s="33"/>
      <c r="C25" s="33"/>
      <c r="D25" s="34"/>
    </row>
    <row r="26" spans="1:4" ht="15.75">
      <c r="A26" s="34" t="s">
        <v>71</v>
      </c>
      <c r="B26" s="33">
        <v>1</v>
      </c>
      <c r="C26" s="33">
        <v>4</v>
      </c>
      <c r="D26" s="43">
        <v>41</v>
      </c>
    </row>
    <row r="27" spans="1:4" ht="15.75">
      <c r="A27" s="34" t="s">
        <v>72</v>
      </c>
      <c r="B27" s="33" t="s">
        <v>75</v>
      </c>
      <c r="C27" s="33" t="s">
        <v>74</v>
      </c>
      <c r="D27" s="34">
        <v>49.1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maleeva</dc:creator>
  <cp:keywords/>
  <dc:description/>
  <cp:lastModifiedBy>maleeva</cp:lastModifiedBy>
  <cp:lastPrinted>2013-12-04T04:40:42Z</cp:lastPrinted>
  <dcterms:created xsi:type="dcterms:W3CDTF">2012-01-12T11:29:45Z</dcterms:created>
  <dcterms:modified xsi:type="dcterms:W3CDTF">2013-12-18T10:09:52Z</dcterms:modified>
  <cp:category/>
  <cp:version/>
  <cp:contentType/>
  <cp:contentStatus/>
</cp:coreProperties>
</file>