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8975" windowHeight="11430" activeTab="2"/>
  </bookViews>
  <sheets>
    <sheet name="задания" sheetId="6" r:id="rId1"/>
    <sheet name="ср. балл" sheetId="7" r:id="rId2"/>
    <sheet name="мониторинг" sheetId="8" r:id="rId3"/>
  </sheets>
  <definedNames>
    <definedName name="_xlnm._FilterDatabase" localSheetId="1" hidden="1">'ср. балл'!$A$3:$C$3</definedName>
  </definedNames>
  <calcPr calcId="124519"/>
</workbook>
</file>

<file path=xl/calcChain.xml><?xml version="1.0" encoding="utf-8"?>
<calcChain xmlns="http://schemas.openxmlformats.org/spreadsheetml/2006/main">
  <c r="AL54" i="6"/>
  <c r="AL55" s="1"/>
  <c r="AK54"/>
  <c r="AK55" s="1"/>
  <c r="AH54"/>
  <c r="AH55" s="1"/>
  <c r="AI54"/>
  <c r="AI55" s="1"/>
  <c r="AG54"/>
  <c r="AG55" s="1"/>
  <c r="AD54"/>
  <c r="AC54"/>
  <c r="Z54"/>
  <c r="Z55" s="1"/>
  <c r="F54"/>
  <c r="F55" s="1"/>
  <c r="G54"/>
  <c r="G55" s="1"/>
  <c r="H54"/>
  <c r="H55" s="1"/>
  <c r="I54"/>
  <c r="I55" s="1"/>
  <c r="J54"/>
  <c r="J55" s="1"/>
  <c r="K54"/>
  <c r="K55" s="1"/>
  <c r="L54"/>
  <c r="L55" s="1"/>
  <c r="M54"/>
  <c r="M55" s="1"/>
  <c r="N54"/>
  <c r="N55" s="1"/>
  <c r="O54"/>
  <c r="O55" s="1"/>
  <c r="P54"/>
  <c r="P55" s="1"/>
  <c r="Q54"/>
  <c r="Q55" s="1"/>
  <c r="R54"/>
  <c r="R55" s="1"/>
  <c r="S54"/>
  <c r="S55" s="1"/>
  <c r="T54"/>
  <c r="T55" s="1"/>
  <c r="U54"/>
  <c r="U55" s="1"/>
  <c r="V54"/>
  <c r="V55" s="1"/>
  <c r="W54"/>
  <c r="W55" s="1"/>
  <c r="X54"/>
  <c r="X55" s="1"/>
  <c r="Y54"/>
  <c r="Y55" s="1"/>
  <c r="E54"/>
  <c r="E55" s="1"/>
</calcChain>
</file>

<file path=xl/sharedStrings.xml><?xml version="1.0" encoding="utf-8"?>
<sst xmlns="http://schemas.openxmlformats.org/spreadsheetml/2006/main" count="248" uniqueCount="111">
  <si>
    <t>ОУ №</t>
  </si>
  <si>
    <t xml:space="preserve">Ф.И.О. учащегося </t>
  </si>
  <si>
    <t>№ п/п</t>
  </si>
  <si>
    <t xml:space="preserve">Корецкая Снежана Ильинична </t>
  </si>
  <si>
    <t>Тимошенко Анастасия Олеговна</t>
  </si>
  <si>
    <t>Таранюкова Наталия Викторовна</t>
  </si>
  <si>
    <t>Айрапетян Эдуард Сароевич</t>
  </si>
  <si>
    <t>Жидяева Луиза Никитична</t>
  </si>
  <si>
    <t>Боровик Дарья Александровна</t>
  </si>
  <si>
    <t>Джаримов Мурат Тимурович</t>
  </si>
  <si>
    <t>Лозинская Валентина Алексеевна</t>
  </si>
  <si>
    <t>Терещенко Юрий Евгеньевич</t>
  </si>
  <si>
    <t>Наймушина Виктория Александровна</t>
  </si>
  <si>
    <t>Бояринова Елена Сергеевна</t>
  </si>
  <si>
    <t>Агаджанян Лариса Альбертовна</t>
  </si>
  <si>
    <t>Меркушев Эмиль Вячеславович</t>
  </si>
  <si>
    <t>Чуйко Иван Федорович</t>
  </si>
  <si>
    <t>Кондратенко Алексндра Михайловна</t>
  </si>
  <si>
    <t>Светличная Ирина Викторовна</t>
  </si>
  <si>
    <t>Леонов Евгений Константинович</t>
  </si>
  <si>
    <t>Ткаченко Вадим Александрович</t>
  </si>
  <si>
    <t>Приступа Ирина Петровна</t>
  </si>
  <si>
    <t>Королев Вячеслав Викторович</t>
  </si>
  <si>
    <t>Пилунская Ирина Станиславовна</t>
  </si>
  <si>
    <t>Пономарева Виктория Олеговна</t>
  </si>
  <si>
    <t>Храмцова Мария Владимировна</t>
  </si>
  <si>
    <t xml:space="preserve">Болдырев Андрей Евгеньевич </t>
  </si>
  <si>
    <t>Кутумова Юлия Александровна</t>
  </si>
  <si>
    <t>Матвеева Дарья Игоревна</t>
  </si>
  <si>
    <t>Павленко Алёна Владимировна</t>
  </si>
  <si>
    <t>Жиров Максим Андреевич</t>
  </si>
  <si>
    <t>Школьник Анастасия Александровна</t>
  </si>
  <si>
    <t>Жуков Евгений Сергеевич</t>
  </si>
  <si>
    <t>Вытченко Дарья Александровна</t>
  </si>
  <si>
    <t>Попова Елена Вячеславовна</t>
  </si>
  <si>
    <t>Горбенко Светлана Алексеевна</t>
  </si>
  <si>
    <t>Адамчук Евгений Николаевич</t>
  </si>
  <si>
    <t>Симиютина Лариса Ивановна</t>
  </si>
  <si>
    <t>Саньков Александр Александрович</t>
  </si>
  <si>
    <t>Талашок Михаил Андреевич</t>
  </si>
  <si>
    <t>Кузнецова Татьяна Васильевна</t>
  </si>
  <si>
    <t>Яковлев Владимир Алексеевич</t>
  </si>
  <si>
    <t>Рачковская Юлия Александровна</t>
  </si>
  <si>
    <t>Горбатова Светлана Каплановна</t>
  </si>
  <si>
    <t>Саюстов Дмитрий Алексеевич</t>
  </si>
  <si>
    <t xml:space="preserve">Студяников Игорь Александрович </t>
  </si>
  <si>
    <t>Чепиков Алексей Викторович</t>
  </si>
  <si>
    <t xml:space="preserve">Чоба Константин Николаевич </t>
  </si>
  <si>
    <t>Арутюнян Виолетта Ашотовна</t>
  </si>
  <si>
    <t>Пиулькина Елена Григорьевна</t>
  </si>
  <si>
    <t>Киселева Кристина Сергеевна</t>
  </si>
  <si>
    <t>Белан Виктор Григорьевич</t>
  </si>
  <si>
    <t>Казанец Надежда Станиславовна</t>
  </si>
  <si>
    <t>Пилипенко Галина Андреевна</t>
  </si>
  <si>
    <t>Шумская Марианна Юрьевна</t>
  </si>
  <si>
    <t>Денисюк Андрей Александрович</t>
  </si>
  <si>
    <t>Кравцова Марина Анатольевна</t>
  </si>
  <si>
    <t>Макшанова Валерия Витальевна</t>
  </si>
  <si>
    <t>Пахомова Мария Александровна</t>
  </si>
  <si>
    <t>Рзаева Эльнара Эльдар-кызы</t>
  </si>
  <si>
    <t>Туз Даниил Александрович</t>
  </si>
  <si>
    <t>Черненко Андрей Владимирович</t>
  </si>
  <si>
    <t>Ярошенко Анастасия Дмитриевна</t>
  </si>
  <si>
    <t>Могильницкая Татьяна Андреевна</t>
  </si>
  <si>
    <t>Игнатова Ирина Алексеевна</t>
  </si>
  <si>
    <t>Протокол проверки пробного ЕГЭ_2014 по история (14.12.13г.)</t>
  </si>
  <si>
    <t>Ф.И.О. учителя</t>
  </si>
  <si>
    <t>Задания типа А</t>
  </si>
  <si>
    <t>Задания типа В</t>
  </si>
  <si>
    <t>Задания типа C</t>
  </si>
  <si>
    <t>Верных ответов</t>
  </si>
  <si>
    <t>Балл</t>
  </si>
  <si>
    <t>0-1</t>
  </si>
  <si>
    <t>0-2</t>
  </si>
  <si>
    <t>0-3</t>
  </si>
  <si>
    <t>1-4</t>
  </si>
  <si>
    <t>Коптев Максим Юрьевич</t>
  </si>
  <si>
    <t>Гончарук Кирилл Игоревич</t>
  </si>
  <si>
    <t>0 бал.-? %</t>
  </si>
  <si>
    <t>1 бал.-?%</t>
  </si>
  <si>
    <t>2 бал.-?%</t>
  </si>
  <si>
    <t>0-6</t>
  </si>
  <si>
    <t>3 бал.-? %</t>
  </si>
  <si>
    <t>4 бал.-? %</t>
  </si>
  <si>
    <t>6 бал.-?%</t>
  </si>
  <si>
    <t>сред.балл</t>
  </si>
  <si>
    <t>кол-во уч-ся</t>
  </si>
  <si>
    <t>рейтинг</t>
  </si>
  <si>
    <t>район</t>
  </si>
  <si>
    <t>ср.балл</t>
  </si>
  <si>
    <t>н</t>
  </si>
  <si>
    <t>15 ОУ</t>
  </si>
  <si>
    <t>№2</t>
  </si>
  <si>
    <t>№5</t>
  </si>
  <si>
    <t>№1</t>
  </si>
  <si>
    <t>№8</t>
  </si>
  <si>
    <t>№6</t>
  </si>
  <si>
    <t>№9</t>
  </si>
  <si>
    <t>№36</t>
  </si>
  <si>
    <t>№12</t>
  </si>
  <si>
    <t>№3</t>
  </si>
  <si>
    <t>№10</t>
  </si>
  <si>
    <t>№13</t>
  </si>
  <si>
    <t>№19</t>
  </si>
  <si>
    <t>№7</t>
  </si>
  <si>
    <t>№25</t>
  </si>
  <si>
    <t xml:space="preserve">выше районного </t>
  </si>
  <si>
    <t>низкий результат</t>
  </si>
  <si>
    <t>не преодолели</t>
  </si>
  <si>
    <t>1 уч.</t>
  </si>
  <si>
    <t>3 уч-ся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</si>
</sst>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0"/>
      <name val="Arial Cyr"/>
      <charset val="204"/>
    </font>
    <font>
      <b/>
      <i/>
      <sz val="14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0" fontId="13" fillId="0" borderId="0"/>
  </cellStyleXfs>
  <cellXfs count="7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0" fontId="3" fillId="0" borderId="1" xfId="0" applyFont="1" applyFill="1" applyBorder="1"/>
    <xf numFmtId="49" fontId="0" fillId="2" borderId="1" xfId="0" applyNumberForma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7" fillId="5" borderId="1" xfId="0" applyFont="1" applyFill="1" applyBorder="1"/>
    <xf numFmtId="0" fontId="7" fillId="5" borderId="1" xfId="0" applyFont="1" applyFill="1" applyBorder="1" applyAlignment="1">
      <alignment vertical="top" wrapText="1"/>
    </xf>
    <xf numFmtId="0" fontId="8" fillId="9" borderId="1" xfId="0" applyFont="1" applyFill="1" applyBorder="1" applyAlignment="1">
      <alignment horizontal="center"/>
    </xf>
    <xf numFmtId="164" fontId="8" fillId="9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11" fillId="3" borderId="1" xfId="1" applyFont="1" applyFill="1" applyBorder="1" applyAlignment="1">
      <alignment horizontal="center" vertical="top"/>
    </xf>
    <xf numFmtId="9" fontId="11" fillId="3" borderId="1" xfId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9" fontId="11" fillId="7" borderId="6" xfId="1" applyFont="1" applyFill="1" applyBorder="1" applyAlignment="1">
      <alignment horizontal="center" vertical="top"/>
    </xf>
    <xf numFmtId="9" fontId="11" fillId="7" borderId="1" xfId="1" applyFont="1" applyFill="1" applyBorder="1" applyAlignment="1">
      <alignment horizontal="center" vertical="top"/>
    </xf>
    <xf numFmtId="9" fontId="2" fillId="8" borderId="1" xfId="1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9" fontId="11" fillId="7" borderId="1" xfId="1" applyFont="1" applyFill="1" applyBorder="1" applyAlignment="1">
      <alignment horizontal="center" vertical="top" wrapText="1"/>
    </xf>
    <xf numFmtId="0" fontId="0" fillId="6" borderId="0" xfId="0" applyFill="1" applyAlignment="1">
      <alignment horizontal="center"/>
    </xf>
    <xf numFmtId="49" fontId="15" fillId="0" borderId="1" xfId="2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1" xfId="2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0" fillId="3" borderId="1" xfId="0" applyNumberForma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8" borderId="8" xfId="0" applyFill="1" applyBorder="1"/>
    <xf numFmtId="0" fontId="19" fillId="0" borderId="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10" borderId="8" xfId="0" applyFill="1" applyBorder="1"/>
    <xf numFmtId="0" fontId="14" fillId="0" borderId="1" xfId="0" applyFont="1" applyBorder="1" applyAlignment="1">
      <alignment horizontal="center"/>
    </xf>
    <xf numFmtId="49" fontId="15" fillId="0" borderId="1" xfId="2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 wrapText="1"/>
    </xf>
    <xf numFmtId="0" fontId="15" fillId="0" borderId="1" xfId="2" applyNumberFormat="1" applyFont="1" applyBorder="1" applyAlignment="1">
      <alignment horizontal="center" wrapText="1"/>
    </xf>
    <xf numFmtId="0" fontId="16" fillId="0" borderId="1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16" fillId="10" borderId="1" xfId="0" applyFont="1" applyFill="1" applyBorder="1" applyAlignment="1">
      <alignment horizontal="center"/>
    </xf>
    <xf numFmtId="0" fontId="17" fillId="11" borderId="1" xfId="0" applyFont="1" applyFill="1" applyBorder="1" applyAlignment="1">
      <alignment horizontal="center"/>
    </xf>
    <xf numFmtId="0" fontId="20" fillId="12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Процент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Рейтинг ОУ по среднему баллу по результатам пробного ЕГЭ по истории (14.12.13г.)</a:t>
            </a:r>
          </a:p>
          <a:p>
            <a:pPr>
              <a:defRPr/>
            </a:pPr>
            <a:r>
              <a:rPr lang="ru-RU" u="sng">
                <a:solidFill>
                  <a:schemeClr val="accent6">
                    <a:lumMod val="50000"/>
                  </a:schemeClr>
                </a:solidFill>
              </a:rPr>
              <a:t>Средний балл по району - 49,8 </a:t>
            </a:r>
          </a:p>
        </c:rich>
      </c:tx>
      <c:spPr>
        <a:solidFill>
          <a:schemeClr val="accent6">
            <a:lumMod val="20000"/>
            <a:lumOff val="80000"/>
          </a:schemeClr>
        </a:solidFill>
      </c:spPr>
    </c:title>
    <c:plotArea>
      <c:layout/>
      <c:barChart>
        <c:barDir val="col"/>
        <c:grouping val="clustered"/>
        <c:ser>
          <c:idx val="0"/>
          <c:order val="0"/>
          <c:tx>
            <c:v>Рейтинг ОУ по среднему баллу по результатам пробного ЕГЭ по истории (14.12.13г.)</c:v>
          </c:tx>
          <c:dLbls>
            <c:spPr>
              <a:solidFill>
                <a:schemeClr val="tx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11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'ср. балл'!$A$4:$A$17</c:f>
              <c:strCache>
                <c:ptCount val="14"/>
                <c:pt idx="0">
                  <c:v>№2</c:v>
                </c:pt>
                <c:pt idx="1">
                  <c:v>№5</c:v>
                </c:pt>
                <c:pt idx="2">
                  <c:v>№1</c:v>
                </c:pt>
                <c:pt idx="3">
                  <c:v>№8</c:v>
                </c:pt>
                <c:pt idx="4">
                  <c:v>№6</c:v>
                </c:pt>
                <c:pt idx="5">
                  <c:v>№9</c:v>
                </c:pt>
                <c:pt idx="6">
                  <c:v>№36</c:v>
                </c:pt>
                <c:pt idx="7">
                  <c:v>№12</c:v>
                </c:pt>
                <c:pt idx="8">
                  <c:v>№3</c:v>
                </c:pt>
                <c:pt idx="9">
                  <c:v>№10</c:v>
                </c:pt>
                <c:pt idx="10">
                  <c:v>№13</c:v>
                </c:pt>
                <c:pt idx="11">
                  <c:v>№19</c:v>
                </c:pt>
                <c:pt idx="12">
                  <c:v>№7</c:v>
                </c:pt>
                <c:pt idx="13">
                  <c:v>№25</c:v>
                </c:pt>
              </c:strCache>
            </c:strRef>
          </c:cat>
          <c:val>
            <c:numRef>
              <c:f>'ср. балл'!$C$4:$C$17</c:f>
              <c:numCache>
                <c:formatCode>General</c:formatCode>
                <c:ptCount val="14"/>
                <c:pt idx="0">
                  <c:v>58.2</c:v>
                </c:pt>
                <c:pt idx="1">
                  <c:v>57</c:v>
                </c:pt>
                <c:pt idx="2">
                  <c:v>52</c:v>
                </c:pt>
                <c:pt idx="3">
                  <c:v>51</c:v>
                </c:pt>
                <c:pt idx="4">
                  <c:v>50</c:v>
                </c:pt>
                <c:pt idx="5">
                  <c:v>49</c:v>
                </c:pt>
                <c:pt idx="6">
                  <c:v>48.9</c:v>
                </c:pt>
                <c:pt idx="7">
                  <c:v>48.5</c:v>
                </c:pt>
                <c:pt idx="8">
                  <c:v>45.7</c:v>
                </c:pt>
                <c:pt idx="9">
                  <c:v>44.5</c:v>
                </c:pt>
                <c:pt idx="10">
                  <c:v>44</c:v>
                </c:pt>
                <c:pt idx="11">
                  <c:v>43</c:v>
                </c:pt>
                <c:pt idx="12">
                  <c:v>38</c:v>
                </c:pt>
                <c:pt idx="13">
                  <c:v>30</c:v>
                </c:pt>
              </c:numCache>
            </c:numRef>
          </c:val>
        </c:ser>
        <c:axId val="55550336"/>
        <c:axId val="55551872"/>
      </c:barChart>
      <c:catAx>
        <c:axId val="55550336"/>
        <c:scaling>
          <c:orientation val="minMax"/>
        </c:scaling>
        <c:axPos val="b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55551872"/>
        <c:crosses val="autoZero"/>
        <c:auto val="1"/>
        <c:lblAlgn val="ctr"/>
        <c:lblOffset val="100"/>
      </c:catAx>
      <c:valAx>
        <c:axId val="55551872"/>
        <c:scaling>
          <c:orientation val="minMax"/>
        </c:scaling>
        <c:axPos val="l"/>
        <c:majorGridlines/>
        <c:numFmt formatCode="General" sourceLinked="1"/>
        <c:tickLblPos val="nextTo"/>
        <c:crossAx val="55550336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</xdr:colOff>
      <xdr:row>1</xdr:row>
      <xdr:rowOff>76200</xdr:rowOff>
    </xdr:from>
    <xdr:to>
      <xdr:col>17</xdr:col>
      <xdr:colOff>438150</xdr:colOff>
      <xdr:row>24</xdr:row>
      <xdr:rowOff>38100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0.05376</cdr:x>
      <cdr:y>0.43173</cdr:y>
    </cdr:from>
    <cdr:to>
      <cdr:x>0.98253</cdr:x>
      <cdr:y>0.43373</cdr:y>
    </cdr:to>
    <cdr:sp macro="" textlink="">
      <cdr:nvSpPr>
        <cdr:cNvPr id="3" name="Прямая соединительная линия 2"/>
        <cdr:cNvSpPr/>
      </cdr:nvSpPr>
      <cdr:spPr>
        <a:xfrm xmlns:a="http://schemas.openxmlformats.org/drawingml/2006/main">
          <a:off x="381001" y="2047875"/>
          <a:ext cx="6581775" cy="9525"/>
        </a:xfrm>
        <a:prstGeom xmlns:a="http://schemas.openxmlformats.org/drawingml/2006/main" prst="line">
          <a:avLst/>
        </a:prstGeom>
        <a:ln xmlns:a="http://schemas.openxmlformats.org/drawingml/2006/main">
          <a:prstDash val="sysDash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ru-RU"/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AT76"/>
  <sheetViews>
    <sheetView topLeftCell="A25" workbookViewId="0">
      <selection activeCell="AU1" sqref="AU1:AU1048576"/>
    </sheetView>
  </sheetViews>
  <sheetFormatPr defaultRowHeight="15"/>
  <cols>
    <col min="1" max="2" width="9.140625" style="2"/>
    <col min="3" max="3" width="41.42578125" customWidth="1"/>
    <col min="4" max="4" width="27.85546875" customWidth="1"/>
    <col min="5" max="26" width="5.7109375" style="2" customWidth="1"/>
    <col min="27" max="27" width="8.7109375" style="2" customWidth="1"/>
    <col min="28" max="28" width="9.42578125" style="2" customWidth="1"/>
    <col min="29" max="29" width="6.140625" style="2" customWidth="1"/>
    <col min="30" max="30" width="5.7109375" style="2" customWidth="1"/>
    <col min="31" max="31" width="9.42578125" style="2" customWidth="1"/>
    <col min="32" max="32" width="10" style="2" customWidth="1"/>
    <col min="33" max="35" width="5.7109375" style="2" customWidth="1"/>
    <col min="36" max="36" width="8.5703125" style="2" customWidth="1"/>
    <col min="37" max="38" width="5.7109375" style="2" customWidth="1"/>
    <col min="39" max="40" width="8.42578125" style="2" customWidth="1"/>
    <col min="41" max="42" width="9.140625" style="2" customWidth="1"/>
    <col min="43" max="43" width="9.5703125" style="2" customWidth="1"/>
    <col min="44" max="44" width="9.7109375" style="34" customWidth="1"/>
    <col min="45" max="45" width="9.28515625" style="2" customWidth="1"/>
    <col min="46" max="46" width="9.7109375" style="2" customWidth="1"/>
  </cols>
  <sheetData>
    <row r="1" spans="1:46">
      <c r="AR1" s="25"/>
    </row>
    <row r="2" spans="1:46" ht="18.75">
      <c r="A2" s="46" t="s">
        <v>65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</row>
    <row r="3" spans="1:46" ht="15" customHeight="1">
      <c r="A3" s="50" t="s">
        <v>65</v>
      </c>
      <c r="B3" s="50"/>
      <c r="C3" s="50"/>
      <c r="D3" s="50"/>
      <c r="E3" s="49" t="s">
        <v>67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51" t="s">
        <v>68</v>
      </c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2" t="s">
        <v>69</v>
      </c>
      <c r="AN3" s="52"/>
      <c r="AO3" s="52"/>
      <c r="AP3" s="52"/>
      <c r="AQ3" s="52"/>
      <c r="AR3" s="52"/>
      <c r="AS3" s="53" t="s">
        <v>70</v>
      </c>
      <c r="AT3" s="47" t="s">
        <v>71</v>
      </c>
    </row>
    <row r="4" spans="1:46" s="1" customFormat="1" ht="15" customHeight="1">
      <c r="A4" s="3" t="s">
        <v>2</v>
      </c>
      <c r="B4" s="3" t="s">
        <v>0</v>
      </c>
      <c r="C4" s="4" t="s">
        <v>1</v>
      </c>
      <c r="D4" s="4" t="s">
        <v>66</v>
      </c>
      <c r="E4" s="11" t="s">
        <v>72</v>
      </c>
      <c r="F4" s="11" t="s">
        <v>72</v>
      </c>
      <c r="G4" s="11" t="s">
        <v>72</v>
      </c>
      <c r="H4" s="11" t="s">
        <v>72</v>
      </c>
      <c r="I4" s="11" t="s">
        <v>72</v>
      </c>
      <c r="J4" s="11" t="s">
        <v>72</v>
      </c>
      <c r="K4" s="11" t="s">
        <v>72</v>
      </c>
      <c r="L4" s="11" t="s">
        <v>72</v>
      </c>
      <c r="M4" s="11" t="s">
        <v>72</v>
      </c>
      <c r="N4" s="11" t="s">
        <v>72</v>
      </c>
      <c r="O4" s="11" t="s">
        <v>72</v>
      </c>
      <c r="P4" s="11" t="s">
        <v>72</v>
      </c>
      <c r="Q4" s="11" t="s">
        <v>72</v>
      </c>
      <c r="R4" s="11" t="s">
        <v>72</v>
      </c>
      <c r="S4" s="11" t="s">
        <v>72</v>
      </c>
      <c r="T4" s="11" t="s">
        <v>72</v>
      </c>
      <c r="U4" s="11" t="s">
        <v>72</v>
      </c>
      <c r="V4" s="11" t="s">
        <v>72</v>
      </c>
      <c r="W4" s="11" t="s">
        <v>72</v>
      </c>
      <c r="X4" s="11" t="s">
        <v>72</v>
      </c>
      <c r="Y4" s="11" t="s">
        <v>72</v>
      </c>
      <c r="Z4" s="12" t="s">
        <v>72</v>
      </c>
      <c r="AA4" s="12" t="s">
        <v>73</v>
      </c>
      <c r="AB4" s="12" t="s">
        <v>73</v>
      </c>
      <c r="AC4" s="12" t="s">
        <v>72</v>
      </c>
      <c r="AD4" s="12" t="s">
        <v>72</v>
      </c>
      <c r="AE4" s="12" t="s">
        <v>74</v>
      </c>
      <c r="AF4" s="12" t="s">
        <v>73</v>
      </c>
      <c r="AG4" s="12" t="s">
        <v>72</v>
      </c>
      <c r="AH4" s="12" t="s">
        <v>72</v>
      </c>
      <c r="AI4" s="12" t="s">
        <v>72</v>
      </c>
      <c r="AJ4" s="12" t="s">
        <v>73</v>
      </c>
      <c r="AK4" s="12" t="s">
        <v>72</v>
      </c>
      <c r="AL4" s="12" t="s">
        <v>72</v>
      </c>
      <c r="AM4" s="13" t="s">
        <v>73</v>
      </c>
      <c r="AN4" s="13" t="s">
        <v>73</v>
      </c>
      <c r="AO4" s="13" t="s">
        <v>73</v>
      </c>
      <c r="AP4" s="13" t="s">
        <v>73</v>
      </c>
      <c r="AQ4" s="13" t="s">
        <v>75</v>
      </c>
      <c r="AR4" s="13" t="s">
        <v>81</v>
      </c>
      <c r="AS4" s="54"/>
      <c r="AT4" s="48"/>
    </row>
    <row r="5" spans="1:46" ht="15" customHeight="1">
      <c r="A5" s="5">
        <v>1</v>
      </c>
      <c r="B5" s="5">
        <v>1</v>
      </c>
      <c r="C5" s="6" t="s">
        <v>3</v>
      </c>
      <c r="D5" s="6" t="s">
        <v>5</v>
      </c>
      <c r="E5" s="26">
        <v>1</v>
      </c>
      <c r="F5" s="26">
        <v>1</v>
      </c>
      <c r="G5" s="26">
        <v>1</v>
      </c>
      <c r="H5" s="26">
        <v>1</v>
      </c>
      <c r="I5" s="26">
        <v>1</v>
      </c>
      <c r="J5" s="26">
        <v>1</v>
      </c>
      <c r="K5" s="26">
        <v>1</v>
      </c>
      <c r="L5" s="26">
        <v>1</v>
      </c>
      <c r="M5" s="26">
        <v>1</v>
      </c>
      <c r="N5" s="26">
        <v>1</v>
      </c>
      <c r="O5" s="26">
        <v>0</v>
      </c>
      <c r="P5" s="26">
        <v>1</v>
      </c>
      <c r="Q5" s="26">
        <v>0</v>
      </c>
      <c r="R5" s="26">
        <v>1</v>
      </c>
      <c r="S5" s="26">
        <v>1</v>
      </c>
      <c r="T5" s="26">
        <v>1</v>
      </c>
      <c r="U5" s="26">
        <v>0</v>
      </c>
      <c r="V5" s="26">
        <v>0</v>
      </c>
      <c r="W5" s="26">
        <v>0</v>
      </c>
      <c r="X5" s="26">
        <v>1</v>
      </c>
      <c r="Y5" s="26">
        <v>1</v>
      </c>
      <c r="Z5" s="19">
        <v>0</v>
      </c>
      <c r="AA5" s="19">
        <v>0</v>
      </c>
      <c r="AB5" s="19">
        <v>2</v>
      </c>
      <c r="AC5" s="19">
        <v>1</v>
      </c>
      <c r="AD5" s="19">
        <v>1</v>
      </c>
      <c r="AE5" s="19">
        <v>3</v>
      </c>
      <c r="AF5" s="19">
        <v>1</v>
      </c>
      <c r="AG5" s="19">
        <v>1</v>
      </c>
      <c r="AH5" s="19">
        <v>0</v>
      </c>
      <c r="AI5" s="19">
        <v>1</v>
      </c>
      <c r="AJ5" s="19">
        <v>1</v>
      </c>
      <c r="AK5" s="19">
        <v>0</v>
      </c>
      <c r="AL5" s="19">
        <v>0</v>
      </c>
      <c r="AM5" s="27">
        <v>1</v>
      </c>
      <c r="AN5" s="27">
        <v>2</v>
      </c>
      <c r="AO5" s="27">
        <v>1</v>
      </c>
      <c r="AP5" s="27">
        <v>3</v>
      </c>
      <c r="AQ5" s="27">
        <v>2</v>
      </c>
      <c r="AR5" s="27">
        <v>4</v>
      </c>
      <c r="AS5" s="9">
        <v>40</v>
      </c>
      <c r="AT5" s="9">
        <v>64</v>
      </c>
    </row>
    <row r="6" spans="1:46">
      <c r="A6" s="5">
        <v>2</v>
      </c>
      <c r="B6" s="5">
        <v>1</v>
      </c>
      <c r="C6" s="6" t="s">
        <v>4</v>
      </c>
      <c r="D6" s="6" t="s">
        <v>5</v>
      </c>
      <c r="E6" s="26">
        <v>1</v>
      </c>
      <c r="F6" s="26">
        <v>1</v>
      </c>
      <c r="G6" s="26">
        <v>0</v>
      </c>
      <c r="H6" s="26">
        <v>1</v>
      </c>
      <c r="I6" s="26">
        <v>1</v>
      </c>
      <c r="J6" s="26">
        <v>1</v>
      </c>
      <c r="K6" s="26">
        <v>0</v>
      </c>
      <c r="L6" s="26">
        <v>0</v>
      </c>
      <c r="M6" s="26">
        <v>1</v>
      </c>
      <c r="N6" s="26">
        <v>1</v>
      </c>
      <c r="O6" s="26">
        <v>0</v>
      </c>
      <c r="P6" s="26">
        <v>1</v>
      </c>
      <c r="Q6" s="26">
        <v>0</v>
      </c>
      <c r="R6" s="26">
        <v>0</v>
      </c>
      <c r="S6" s="26">
        <v>1</v>
      </c>
      <c r="T6" s="26">
        <v>0</v>
      </c>
      <c r="U6" s="26">
        <v>1</v>
      </c>
      <c r="V6" s="26">
        <v>0</v>
      </c>
      <c r="W6" s="26">
        <v>1</v>
      </c>
      <c r="X6" s="26">
        <v>0</v>
      </c>
      <c r="Y6" s="26">
        <v>1</v>
      </c>
      <c r="Z6" s="19">
        <v>1</v>
      </c>
      <c r="AA6" s="19">
        <v>0</v>
      </c>
      <c r="AB6" s="19">
        <v>0</v>
      </c>
      <c r="AC6" s="19">
        <v>1</v>
      </c>
      <c r="AD6" s="19">
        <v>1</v>
      </c>
      <c r="AE6" s="19">
        <v>0</v>
      </c>
      <c r="AF6" s="19">
        <v>0</v>
      </c>
      <c r="AG6" s="19">
        <v>1</v>
      </c>
      <c r="AH6" s="19">
        <v>0</v>
      </c>
      <c r="AI6" s="19">
        <v>0</v>
      </c>
      <c r="AJ6" s="19">
        <v>0</v>
      </c>
      <c r="AK6" s="19">
        <v>0</v>
      </c>
      <c r="AL6" s="19">
        <v>1</v>
      </c>
      <c r="AM6" s="27">
        <v>0</v>
      </c>
      <c r="AN6" s="27">
        <v>0</v>
      </c>
      <c r="AO6" s="27">
        <v>1</v>
      </c>
      <c r="AP6" s="27">
        <v>0</v>
      </c>
      <c r="AQ6" s="27">
        <v>0</v>
      </c>
      <c r="AR6" s="27">
        <v>1</v>
      </c>
      <c r="AS6" s="9">
        <v>19</v>
      </c>
      <c r="AT6" s="9">
        <v>40</v>
      </c>
    </row>
    <row r="7" spans="1:46">
      <c r="A7" s="5">
        <v>3</v>
      </c>
      <c r="B7" s="5">
        <v>2</v>
      </c>
      <c r="C7" s="8" t="s">
        <v>6</v>
      </c>
      <c r="D7" s="6" t="s">
        <v>7</v>
      </c>
      <c r="E7" s="26">
        <v>1</v>
      </c>
      <c r="F7" s="26">
        <v>1</v>
      </c>
      <c r="G7" s="26">
        <v>1</v>
      </c>
      <c r="H7" s="26">
        <v>1</v>
      </c>
      <c r="I7" s="26">
        <v>0</v>
      </c>
      <c r="J7" s="26">
        <v>1</v>
      </c>
      <c r="K7" s="26">
        <v>1</v>
      </c>
      <c r="L7" s="26">
        <v>1</v>
      </c>
      <c r="M7" s="26">
        <v>1</v>
      </c>
      <c r="N7" s="26">
        <v>1</v>
      </c>
      <c r="O7" s="26">
        <v>1</v>
      </c>
      <c r="P7" s="26">
        <v>1</v>
      </c>
      <c r="Q7" s="26">
        <v>0</v>
      </c>
      <c r="R7" s="26">
        <v>1</v>
      </c>
      <c r="S7" s="26">
        <v>0</v>
      </c>
      <c r="T7" s="26">
        <v>1</v>
      </c>
      <c r="U7" s="26">
        <v>1</v>
      </c>
      <c r="V7" s="26">
        <v>1</v>
      </c>
      <c r="W7" s="26">
        <v>1</v>
      </c>
      <c r="X7" s="26">
        <v>1</v>
      </c>
      <c r="Y7" s="26">
        <v>1</v>
      </c>
      <c r="Z7" s="19">
        <v>1</v>
      </c>
      <c r="AA7" s="19">
        <v>2</v>
      </c>
      <c r="AB7" s="19">
        <v>2</v>
      </c>
      <c r="AC7" s="19">
        <v>1</v>
      </c>
      <c r="AD7" s="19">
        <v>1</v>
      </c>
      <c r="AE7" s="19">
        <v>1</v>
      </c>
      <c r="AF7" s="19">
        <v>0</v>
      </c>
      <c r="AG7" s="19">
        <v>1</v>
      </c>
      <c r="AH7" s="19">
        <v>1</v>
      </c>
      <c r="AI7" s="19">
        <v>1</v>
      </c>
      <c r="AJ7" s="19">
        <v>0</v>
      </c>
      <c r="AK7" s="19">
        <v>1</v>
      </c>
      <c r="AL7" s="19">
        <v>1</v>
      </c>
      <c r="AM7" s="27">
        <v>1</v>
      </c>
      <c r="AN7" s="27">
        <v>1</v>
      </c>
      <c r="AO7" s="27">
        <v>0</v>
      </c>
      <c r="AP7" s="27">
        <v>0</v>
      </c>
      <c r="AQ7" s="27">
        <v>5</v>
      </c>
      <c r="AR7" s="27">
        <v>0</v>
      </c>
      <c r="AS7" s="9">
        <v>35</v>
      </c>
      <c r="AT7" s="9">
        <v>58</v>
      </c>
    </row>
    <row r="8" spans="1:46">
      <c r="A8" s="5">
        <v>4</v>
      </c>
      <c r="B8" s="5">
        <v>2</v>
      </c>
      <c r="C8" s="8" t="s">
        <v>8</v>
      </c>
      <c r="D8" s="6" t="s">
        <v>7</v>
      </c>
      <c r="E8" s="26">
        <v>1</v>
      </c>
      <c r="F8" s="26">
        <v>1</v>
      </c>
      <c r="G8" s="26">
        <v>1</v>
      </c>
      <c r="H8" s="26">
        <v>1</v>
      </c>
      <c r="I8" s="26">
        <v>1</v>
      </c>
      <c r="J8" s="26">
        <v>0</v>
      </c>
      <c r="K8" s="26">
        <v>1</v>
      </c>
      <c r="L8" s="26">
        <v>1</v>
      </c>
      <c r="M8" s="26">
        <v>1</v>
      </c>
      <c r="N8" s="26">
        <v>1</v>
      </c>
      <c r="O8" s="26">
        <v>1</v>
      </c>
      <c r="P8" s="26">
        <v>1</v>
      </c>
      <c r="Q8" s="26">
        <v>1</v>
      </c>
      <c r="R8" s="26">
        <v>1</v>
      </c>
      <c r="S8" s="26">
        <v>1</v>
      </c>
      <c r="T8" s="26">
        <v>1</v>
      </c>
      <c r="U8" s="26">
        <v>1</v>
      </c>
      <c r="V8" s="26">
        <v>1</v>
      </c>
      <c r="W8" s="26">
        <v>0</v>
      </c>
      <c r="X8" s="26">
        <v>0</v>
      </c>
      <c r="Y8" s="26">
        <v>1</v>
      </c>
      <c r="Z8" s="19">
        <v>1</v>
      </c>
      <c r="AA8" s="19">
        <v>2</v>
      </c>
      <c r="AB8" s="19">
        <v>0</v>
      </c>
      <c r="AC8" s="19">
        <v>0</v>
      </c>
      <c r="AD8" s="19">
        <v>0</v>
      </c>
      <c r="AE8" s="19">
        <v>3</v>
      </c>
      <c r="AF8" s="19">
        <v>1</v>
      </c>
      <c r="AG8" s="19">
        <v>1</v>
      </c>
      <c r="AH8" s="19">
        <v>1</v>
      </c>
      <c r="AI8" s="19">
        <v>1</v>
      </c>
      <c r="AJ8" s="19">
        <v>1</v>
      </c>
      <c r="AK8" s="19">
        <v>0</v>
      </c>
      <c r="AL8" s="19">
        <v>1</v>
      </c>
      <c r="AM8" s="27">
        <v>0</v>
      </c>
      <c r="AN8" s="27">
        <v>0</v>
      </c>
      <c r="AO8" s="27">
        <v>0</v>
      </c>
      <c r="AP8" s="27">
        <v>1</v>
      </c>
      <c r="AQ8" s="27">
        <v>1</v>
      </c>
      <c r="AR8" s="27">
        <v>3</v>
      </c>
      <c r="AS8" s="9">
        <v>36</v>
      </c>
      <c r="AT8" s="9">
        <v>60</v>
      </c>
    </row>
    <row r="9" spans="1:46">
      <c r="A9" s="5">
        <v>5</v>
      </c>
      <c r="B9" s="5">
        <v>2</v>
      </c>
      <c r="C9" s="8" t="s">
        <v>9</v>
      </c>
      <c r="D9" s="6" t="s">
        <v>7</v>
      </c>
      <c r="E9" s="26">
        <v>1</v>
      </c>
      <c r="F9" s="26">
        <v>1</v>
      </c>
      <c r="G9" s="26">
        <v>1</v>
      </c>
      <c r="H9" s="26">
        <v>1</v>
      </c>
      <c r="I9" s="26">
        <v>1</v>
      </c>
      <c r="J9" s="26">
        <v>1</v>
      </c>
      <c r="K9" s="26">
        <v>1</v>
      </c>
      <c r="L9" s="26">
        <v>1</v>
      </c>
      <c r="M9" s="26">
        <v>1</v>
      </c>
      <c r="N9" s="26">
        <v>1</v>
      </c>
      <c r="O9" s="26">
        <v>1</v>
      </c>
      <c r="P9" s="26">
        <v>1</v>
      </c>
      <c r="Q9" s="26">
        <v>0</v>
      </c>
      <c r="R9" s="26">
        <v>0</v>
      </c>
      <c r="S9" s="26">
        <v>1</v>
      </c>
      <c r="T9" s="26">
        <v>1</v>
      </c>
      <c r="U9" s="26">
        <v>0</v>
      </c>
      <c r="V9" s="26">
        <v>1</v>
      </c>
      <c r="W9" s="26">
        <v>1</v>
      </c>
      <c r="X9" s="26">
        <v>1</v>
      </c>
      <c r="Y9" s="26">
        <v>1</v>
      </c>
      <c r="Z9" s="19">
        <v>1</v>
      </c>
      <c r="AA9" s="19">
        <v>1</v>
      </c>
      <c r="AB9" s="19">
        <v>2</v>
      </c>
      <c r="AC9" s="19">
        <v>1</v>
      </c>
      <c r="AD9" s="19">
        <v>1</v>
      </c>
      <c r="AE9" s="19">
        <v>3</v>
      </c>
      <c r="AF9" s="19">
        <v>1</v>
      </c>
      <c r="AG9" s="19">
        <v>1</v>
      </c>
      <c r="AH9" s="19">
        <v>1</v>
      </c>
      <c r="AI9" s="19">
        <v>1</v>
      </c>
      <c r="AJ9" s="19">
        <v>1</v>
      </c>
      <c r="AK9" s="19">
        <v>2</v>
      </c>
      <c r="AL9" s="19">
        <v>1</v>
      </c>
      <c r="AM9" s="27">
        <v>2</v>
      </c>
      <c r="AN9" s="27">
        <v>2</v>
      </c>
      <c r="AO9" s="27">
        <v>2</v>
      </c>
      <c r="AP9" s="27">
        <v>3</v>
      </c>
      <c r="AQ9" s="27">
        <v>4</v>
      </c>
      <c r="AR9" s="27">
        <v>6</v>
      </c>
      <c r="AS9" s="9">
        <v>40</v>
      </c>
      <c r="AT9" s="9">
        <v>64</v>
      </c>
    </row>
    <row r="10" spans="1:46">
      <c r="A10" s="5">
        <v>6</v>
      </c>
      <c r="B10" s="5">
        <v>2</v>
      </c>
      <c r="C10" s="8" t="s">
        <v>10</v>
      </c>
      <c r="D10" s="6" t="s">
        <v>7</v>
      </c>
      <c r="E10" s="26">
        <v>1</v>
      </c>
      <c r="F10" s="26">
        <v>1</v>
      </c>
      <c r="G10" s="26">
        <v>1</v>
      </c>
      <c r="H10" s="26">
        <v>1</v>
      </c>
      <c r="I10" s="26">
        <v>1</v>
      </c>
      <c r="J10" s="26">
        <v>0</v>
      </c>
      <c r="K10" s="26">
        <v>1</v>
      </c>
      <c r="L10" s="26">
        <v>1</v>
      </c>
      <c r="M10" s="26">
        <v>1</v>
      </c>
      <c r="N10" s="26">
        <v>1</v>
      </c>
      <c r="O10" s="26">
        <v>0</v>
      </c>
      <c r="P10" s="26">
        <v>0</v>
      </c>
      <c r="Q10" s="26">
        <v>1</v>
      </c>
      <c r="R10" s="26">
        <v>0</v>
      </c>
      <c r="S10" s="26">
        <v>1</v>
      </c>
      <c r="T10" s="26">
        <v>0</v>
      </c>
      <c r="U10" s="26">
        <v>1</v>
      </c>
      <c r="V10" s="26">
        <v>1</v>
      </c>
      <c r="W10" s="26">
        <v>1</v>
      </c>
      <c r="X10" s="26">
        <v>1</v>
      </c>
      <c r="Y10" s="26">
        <v>0</v>
      </c>
      <c r="Z10" s="19">
        <v>1</v>
      </c>
      <c r="AA10" s="19">
        <v>1</v>
      </c>
      <c r="AB10" s="19">
        <v>0</v>
      </c>
      <c r="AC10" s="19">
        <v>0</v>
      </c>
      <c r="AD10" s="19">
        <v>0</v>
      </c>
      <c r="AE10" s="19">
        <v>1</v>
      </c>
      <c r="AF10" s="19">
        <v>0</v>
      </c>
      <c r="AG10" s="19">
        <v>1</v>
      </c>
      <c r="AH10" s="19">
        <v>0</v>
      </c>
      <c r="AI10" s="19">
        <v>0</v>
      </c>
      <c r="AJ10" s="19">
        <v>0</v>
      </c>
      <c r="AK10" s="19">
        <v>0</v>
      </c>
      <c r="AL10" s="19">
        <v>1</v>
      </c>
      <c r="AM10" s="27">
        <v>0</v>
      </c>
      <c r="AN10" s="27">
        <v>0</v>
      </c>
      <c r="AO10" s="27">
        <v>0</v>
      </c>
      <c r="AP10" s="27">
        <v>0</v>
      </c>
      <c r="AQ10" s="27">
        <v>0</v>
      </c>
      <c r="AR10" s="27">
        <v>2</v>
      </c>
      <c r="AS10" s="9">
        <v>23</v>
      </c>
      <c r="AT10" s="9">
        <v>44</v>
      </c>
    </row>
    <row r="11" spans="1:46">
      <c r="A11" s="5">
        <v>7</v>
      </c>
      <c r="B11" s="5">
        <v>2</v>
      </c>
      <c r="C11" s="8" t="s">
        <v>11</v>
      </c>
      <c r="D11" s="6" t="s">
        <v>7</v>
      </c>
      <c r="E11" s="26">
        <v>1</v>
      </c>
      <c r="F11" s="26">
        <v>0</v>
      </c>
      <c r="G11" s="26">
        <v>1</v>
      </c>
      <c r="H11" s="26">
        <v>1</v>
      </c>
      <c r="I11" s="26">
        <v>1</v>
      </c>
      <c r="J11" s="26">
        <v>1</v>
      </c>
      <c r="K11" s="26">
        <v>1</v>
      </c>
      <c r="L11" s="26">
        <v>1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1</v>
      </c>
      <c r="U11" s="26">
        <v>0</v>
      </c>
      <c r="V11" s="26">
        <v>0</v>
      </c>
      <c r="W11" s="26">
        <v>0</v>
      </c>
      <c r="X11" s="26">
        <v>1</v>
      </c>
      <c r="Y11" s="26">
        <v>0</v>
      </c>
      <c r="Z11" s="19">
        <v>0</v>
      </c>
      <c r="AA11" s="19">
        <v>0</v>
      </c>
      <c r="AB11" s="19">
        <v>2</v>
      </c>
      <c r="AC11" s="19">
        <v>1</v>
      </c>
      <c r="AD11" s="19">
        <v>1</v>
      </c>
      <c r="AE11" s="19">
        <v>0</v>
      </c>
      <c r="AF11" s="19">
        <v>2</v>
      </c>
      <c r="AG11" s="19">
        <v>1</v>
      </c>
      <c r="AH11" s="19">
        <v>0</v>
      </c>
      <c r="AI11" s="19">
        <v>0</v>
      </c>
      <c r="AJ11" s="19">
        <v>2</v>
      </c>
      <c r="AK11" s="19">
        <v>0</v>
      </c>
      <c r="AL11" s="19">
        <v>1</v>
      </c>
      <c r="AM11" s="27">
        <v>0</v>
      </c>
      <c r="AN11" s="27">
        <v>0</v>
      </c>
      <c r="AO11" s="27">
        <v>0</v>
      </c>
      <c r="AP11" s="27">
        <v>0</v>
      </c>
      <c r="AQ11" s="27">
        <v>1</v>
      </c>
      <c r="AR11" s="27">
        <v>1</v>
      </c>
      <c r="AS11" s="9">
        <v>20</v>
      </c>
      <c r="AT11" s="9">
        <v>41</v>
      </c>
    </row>
    <row r="12" spans="1:46">
      <c r="A12" s="5">
        <v>8</v>
      </c>
      <c r="B12" s="5">
        <v>2</v>
      </c>
      <c r="C12" s="8" t="s">
        <v>12</v>
      </c>
      <c r="D12" s="6" t="s">
        <v>7</v>
      </c>
      <c r="E12" s="26">
        <v>1</v>
      </c>
      <c r="F12" s="26">
        <v>1</v>
      </c>
      <c r="G12" s="26">
        <v>1</v>
      </c>
      <c r="H12" s="26">
        <v>1</v>
      </c>
      <c r="I12" s="26">
        <v>1</v>
      </c>
      <c r="J12" s="26">
        <v>1</v>
      </c>
      <c r="K12" s="26">
        <v>1</v>
      </c>
      <c r="L12" s="26">
        <v>1</v>
      </c>
      <c r="M12" s="26">
        <v>1</v>
      </c>
      <c r="N12" s="26">
        <v>1</v>
      </c>
      <c r="O12" s="26">
        <v>1</v>
      </c>
      <c r="P12" s="26">
        <v>1</v>
      </c>
      <c r="Q12" s="26">
        <v>1</v>
      </c>
      <c r="R12" s="26">
        <v>1</v>
      </c>
      <c r="S12" s="26">
        <v>1</v>
      </c>
      <c r="T12" s="26">
        <v>1</v>
      </c>
      <c r="U12" s="26">
        <v>1</v>
      </c>
      <c r="V12" s="26">
        <v>1</v>
      </c>
      <c r="W12" s="26">
        <v>1</v>
      </c>
      <c r="X12" s="26">
        <v>1</v>
      </c>
      <c r="Y12" s="26">
        <v>1</v>
      </c>
      <c r="Z12" s="19">
        <v>1</v>
      </c>
      <c r="AA12" s="19">
        <v>2</v>
      </c>
      <c r="AB12" s="19">
        <v>1</v>
      </c>
      <c r="AC12" s="19">
        <v>1</v>
      </c>
      <c r="AD12" s="19">
        <v>1</v>
      </c>
      <c r="AE12" s="19">
        <v>2</v>
      </c>
      <c r="AF12" s="19">
        <v>2</v>
      </c>
      <c r="AG12" s="19">
        <v>1</v>
      </c>
      <c r="AH12" s="19">
        <v>1</v>
      </c>
      <c r="AI12" s="19">
        <v>1</v>
      </c>
      <c r="AJ12" s="19">
        <v>2</v>
      </c>
      <c r="AK12" s="19">
        <v>0</v>
      </c>
      <c r="AL12" s="19">
        <v>0</v>
      </c>
      <c r="AM12" s="27">
        <v>2</v>
      </c>
      <c r="AN12" s="27">
        <v>0</v>
      </c>
      <c r="AO12" s="27">
        <v>1</v>
      </c>
      <c r="AP12" s="27">
        <v>3</v>
      </c>
      <c r="AQ12" s="27">
        <v>4</v>
      </c>
      <c r="AR12" s="27">
        <v>6</v>
      </c>
      <c r="AS12" s="9">
        <v>52</v>
      </c>
      <c r="AT12" s="9">
        <v>84</v>
      </c>
    </row>
    <row r="13" spans="1:46">
      <c r="A13" s="5">
        <v>9</v>
      </c>
      <c r="B13" s="5">
        <v>3</v>
      </c>
      <c r="C13" s="7" t="s">
        <v>13</v>
      </c>
      <c r="D13" s="6" t="s">
        <v>14</v>
      </c>
      <c r="E13" s="26">
        <v>1</v>
      </c>
      <c r="F13" s="26">
        <v>1</v>
      </c>
      <c r="G13" s="26">
        <v>1</v>
      </c>
      <c r="H13" s="26">
        <v>1</v>
      </c>
      <c r="I13" s="26">
        <v>1</v>
      </c>
      <c r="J13" s="26">
        <v>1</v>
      </c>
      <c r="K13" s="26">
        <v>0</v>
      </c>
      <c r="L13" s="26">
        <v>1</v>
      </c>
      <c r="M13" s="26">
        <v>1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1</v>
      </c>
      <c r="T13" s="26">
        <v>1</v>
      </c>
      <c r="U13" s="26">
        <v>0</v>
      </c>
      <c r="V13" s="26">
        <v>0</v>
      </c>
      <c r="W13" s="26">
        <v>0</v>
      </c>
      <c r="X13" s="26">
        <v>1</v>
      </c>
      <c r="Y13" s="26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2</v>
      </c>
      <c r="AG13" s="19">
        <v>1</v>
      </c>
      <c r="AH13" s="19">
        <v>0</v>
      </c>
      <c r="AI13" s="19">
        <v>0</v>
      </c>
      <c r="AJ13" s="19">
        <v>1</v>
      </c>
      <c r="AK13" s="19">
        <v>0</v>
      </c>
      <c r="AL13" s="19">
        <v>0</v>
      </c>
      <c r="AM13" s="27">
        <v>0</v>
      </c>
      <c r="AN13" s="27">
        <v>2</v>
      </c>
      <c r="AO13" s="27">
        <v>2</v>
      </c>
      <c r="AP13" s="27">
        <v>3</v>
      </c>
      <c r="AQ13" s="27">
        <v>2</v>
      </c>
      <c r="AR13" s="27">
        <v>4</v>
      </c>
      <c r="AS13" s="9">
        <v>28</v>
      </c>
      <c r="AT13" s="9">
        <v>50</v>
      </c>
    </row>
    <row r="14" spans="1:46">
      <c r="A14" s="5">
        <v>10</v>
      </c>
      <c r="B14" s="5">
        <v>3</v>
      </c>
      <c r="C14" s="7" t="s">
        <v>15</v>
      </c>
      <c r="D14" s="6" t="s">
        <v>14</v>
      </c>
      <c r="E14" s="26">
        <v>0</v>
      </c>
      <c r="F14" s="26">
        <v>0</v>
      </c>
      <c r="G14" s="26">
        <v>1</v>
      </c>
      <c r="H14" s="26">
        <v>1</v>
      </c>
      <c r="I14" s="26">
        <v>0</v>
      </c>
      <c r="J14" s="26">
        <v>1</v>
      </c>
      <c r="K14" s="26">
        <v>0</v>
      </c>
      <c r="L14" s="26">
        <v>0</v>
      </c>
      <c r="M14" s="26">
        <v>0</v>
      </c>
      <c r="N14" s="26">
        <v>1</v>
      </c>
      <c r="O14" s="26">
        <v>0</v>
      </c>
      <c r="P14" s="26">
        <v>0</v>
      </c>
      <c r="Q14" s="26">
        <v>1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19">
        <v>0</v>
      </c>
      <c r="AA14" s="19">
        <v>1</v>
      </c>
      <c r="AB14" s="19">
        <v>1</v>
      </c>
      <c r="AC14" s="19">
        <v>0</v>
      </c>
      <c r="AD14" s="19">
        <v>0</v>
      </c>
      <c r="AE14" s="19">
        <v>2</v>
      </c>
      <c r="AF14" s="19">
        <v>0</v>
      </c>
      <c r="AG14" s="19">
        <v>1</v>
      </c>
      <c r="AH14" s="19">
        <v>0</v>
      </c>
      <c r="AI14" s="19">
        <v>1</v>
      </c>
      <c r="AJ14" s="19">
        <v>2</v>
      </c>
      <c r="AK14" s="19">
        <v>0</v>
      </c>
      <c r="AL14" s="19">
        <v>1</v>
      </c>
      <c r="AM14" s="27">
        <v>0</v>
      </c>
      <c r="AN14" s="27">
        <v>1</v>
      </c>
      <c r="AO14" s="27">
        <v>0</v>
      </c>
      <c r="AP14" s="27">
        <v>0</v>
      </c>
      <c r="AQ14" s="27">
        <v>0</v>
      </c>
      <c r="AR14" s="27">
        <v>0</v>
      </c>
      <c r="AS14" s="9">
        <v>16</v>
      </c>
      <c r="AT14" s="9">
        <v>36</v>
      </c>
    </row>
    <row r="15" spans="1:46">
      <c r="A15" s="5">
        <v>11</v>
      </c>
      <c r="B15" s="9">
        <v>3</v>
      </c>
      <c r="C15" s="10" t="s">
        <v>77</v>
      </c>
      <c r="D15" s="10" t="s">
        <v>14</v>
      </c>
      <c r="E15" s="26">
        <v>1</v>
      </c>
      <c r="F15" s="26">
        <v>0</v>
      </c>
      <c r="G15" s="26">
        <v>0</v>
      </c>
      <c r="H15" s="26">
        <v>1</v>
      </c>
      <c r="I15" s="26">
        <v>0</v>
      </c>
      <c r="J15" s="26">
        <v>1</v>
      </c>
      <c r="K15" s="26">
        <v>1</v>
      </c>
      <c r="L15" s="26">
        <v>1</v>
      </c>
      <c r="M15" s="26">
        <v>1</v>
      </c>
      <c r="N15" s="26">
        <v>1</v>
      </c>
      <c r="O15" s="26">
        <v>1</v>
      </c>
      <c r="P15" s="26">
        <v>0</v>
      </c>
      <c r="Q15" s="26">
        <v>1</v>
      </c>
      <c r="R15" s="26">
        <v>1</v>
      </c>
      <c r="S15" s="26">
        <v>1</v>
      </c>
      <c r="T15" s="26">
        <v>1</v>
      </c>
      <c r="U15" s="26">
        <v>1</v>
      </c>
      <c r="V15" s="26">
        <v>0</v>
      </c>
      <c r="W15" s="26">
        <v>1</v>
      </c>
      <c r="X15" s="26">
        <v>0</v>
      </c>
      <c r="Y15" s="26">
        <v>0</v>
      </c>
      <c r="Z15" s="19">
        <v>1</v>
      </c>
      <c r="AA15" s="19">
        <v>1</v>
      </c>
      <c r="AB15" s="19">
        <v>0</v>
      </c>
      <c r="AC15" s="19">
        <v>0</v>
      </c>
      <c r="AD15" s="19">
        <v>0</v>
      </c>
      <c r="AE15" s="19">
        <v>3</v>
      </c>
      <c r="AF15" s="19">
        <v>1</v>
      </c>
      <c r="AG15" s="19">
        <v>1</v>
      </c>
      <c r="AH15" s="19">
        <v>1</v>
      </c>
      <c r="AI15" s="19">
        <v>1</v>
      </c>
      <c r="AJ15" s="19">
        <v>0</v>
      </c>
      <c r="AK15" s="19">
        <v>0</v>
      </c>
      <c r="AL15" s="19">
        <v>1</v>
      </c>
      <c r="AM15" s="27">
        <v>0</v>
      </c>
      <c r="AN15" s="27">
        <v>1</v>
      </c>
      <c r="AO15" s="27">
        <v>0</v>
      </c>
      <c r="AP15" s="27">
        <v>2</v>
      </c>
      <c r="AQ15" s="27">
        <v>2</v>
      </c>
      <c r="AR15" s="27">
        <v>0</v>
      </c>
      <c r="AS15" s="9">
        <v>29</v>
      </c>
      <c r="AT15" s="9">
        <v>51</v>
      </c>
    </row>
    <row r="16" spans="1:46">
      <c r="A16" s="5">
        <v>12</v>
      </c>
      <c r="B16" s="5">
        <v>5</v>
      </c>
      <c r="C16" s="6" t="s">
        <v>17</v>
      </c>
      <c r="D16" s="6" t="s">
        <v>18</v>
      </c>
      <c r="E16" s="26">
        <v>1</v>
      </c>
      <c r="F16" s="26">
        <v>1</v>
      </c>
      <c r="G16" s="26">
        <v>1</v>
      </c>
      <c r="H16" s="26">
        <v>1</v>
      </c>
      <c r="I16" s="26">
        <v>1</v>
      </c>
      <c r="J16" s="26">
        <v>1</v>
      </c>
      <c r="K16" s="26">
        <v>1</v>
      </c>
      <c r="L16" s="26">
        <v>1</v>
      </c>
      <c r="M16" s="26">
        <v>1</v>
      </c>
      <c r="N16" s="26">
        <v>1</v>
      </c>
      <c r="O16" s="26">
        <v>1</v>
      </c>
      <c r="P16" s="26">
        <v>0</v>
      </c>
      <c r="Q16" s="26">
        <v>1</v>
      </c>
      <c r="R16" s="26">
        <v>1</v>
      </c>
      <c r="S16" s="26">
        <v>1</v>
      </c>
      <c r="T16" s="26">
        <v>1</v>
      </c>
      <c r="U16" s="26">
        <v>1</v>
      </c>
      <c r="V16" s="26">
        <v>1</v>
      </c>
      <c r="W16" s="26">
        <v>0</v>
      </c>
      <c r="X16" s="26">
        <v>0</v>
      </c>
      <c r="Y16" s="26">
        <v>1</v>
      </c>
      <c r="Z16" s="19">
        <v>0</v>
      </c>
      <c r="AA16" s="19">
        <v>1</v>
      </c>
      <c r="AB16" s="19">
        <v>2</v>
      </c>
      <c r="AC16" s="19">
        <v>1</v>
      </c>
      <c r="AD16" s="19">
        <v>1</v>
      </c>
      <c r="AE16" s="19">
        <v>1</v>
      </c>
      <c r="AF16" s="19">
        <v>1</v>
      </c>
      <c r="AG16" s="19">
        <v>1</v>
      </c>
      <c r="AH16" s="19">
        <v>1</v>
      </c>
      <c r="AI16" s="19">
        <v>1</v>
      </c>
      <c r="AJ16" s="19">
        <v>1</v>
      </c>
      <c r="AK16" s="19">
        <v>0</v>
      </c>
      <c r="AL16" s="19">
        <v>0</v>
      </c>
      <c r="AM16" s="27">
        <v>2</v>
      </c>
      <c r="AN16" s="27">
        <v>1</v>
      </c>
      <c r="AO16" s="27">
        <v>2</v>
      </c>
      <c r="AP16" s="27">
        <v>3</v>
      </c>
      <c r="AQ16" s="27">
        <v>4</v>
      </c>
      <c r="AR16" s="27">
        <v>6</v>
      </c>
      <c r="AS16" s="9">
        <v>47</v>
      </c>
      <c r="AT16" s="9">
        <v>72</v>
      </c>
    </row>
    <row r="17" spans="1:46">
      <c r="A17" s="5">
        <v>13</v>
      </c>
      <c r="B17" s="5">
        <v>5</v>
      </c>
      <c r="C17" s="6" t="s">
        <v>19</v>
      </c>
      <c r="D17" s="6" t="s">
        <v>18</v>
      </c>
      <c r="E17" s="26">
        <v>1</v>
      </c>
      <c r="F17" s="26">
        <v>1</v>
      </c>
      <c r="G17" s="26">
        <v>1</v>
      </c>
      <c r="H17" s="26">
        <v>0</v>
      </c>
      <c r="I17" s="26">
        <v>1</v>
      </c>
      <c r="J17" s="26">
        <v>1</v>
      </c>
      <c r="K17" s="26">
        <v>1</v>
      </c>
      <c r="L17" s="26">
        <v>0</v>
      </c>
      <c r="M17" s="26">
        <v>1</v>
      </c>
      <c r="N17" s="26">
        <v>0</v>
      </c>
      <c r="O17" s="26">
        <v>1</v>
      </c>
      <c r="P17" s="26">
        <v>1</v>
      </c>
      <c r="Q17" s="26">
        <v>1</v>
      </c>
      <c r="R17" s="26">
        <v>1</v>
      </c>
      <c r="S17" s="26">
        <v>1</v>
      </c>
      <c r="T17" s="26">
        <v>1</v>
      </c>
      <c r="U17" s="26">
        <v>0</v>
      </c>
      <c r="V17" s="26">
        <v>1</v>
      </c>
      <c r="W17" s="26">
        <v>1</v>
      </c>
      <c r="X17" s="26">
        <v>0</v>
      </c>
      <c r="Y17" s="26">
        <v>1</v>
      </c>
      <c r="Z17" s="19">
        <v>0</v>
      </c>
      <c r="AA17" s="19">
        <v>2</v>
      </c>
      <c r="AB17" s="19">
        <v>0</v>
      </c>
      <c r="AC17" s="19">
        <v>0</v>
      </c>
      <c r="AD17" s="19">
        <v>0</v>
      </c>
      <c r="AE17" s="19">
        <v>2</v>
      </c>
      <c r="AF17" s="19">
        <v>2</v>
      </c>
      <c r="AG17" s="19">
        <v>0</v>
      </c>
      <c r="AH17" s="19">
        <v>1</v>
      </c>
      <c r="AI17" s="19">
        <v>1</v>
      </c>
      <c r="AJ17" s="19">
        <v>0</v>
      </c>
      <c r="AK17" s="19">
        <v>0</v>
      </c>
      <c r="AL17" s="19">
        <v>1</v>
      </c>
      <c r="AM17" s="27">
        <v>0</v>
      </c>
      <c r="AN17" s="27">
        <v>0</v>
      </c>
      <c r="AO17" s="27">
        <v>0</v>
      </c>
      <c r="AP17" s="27">
        <v>0</v>
      </c>
      <c r="AQ17" s="27">
        <v>4</v>
      </c>
      <c r="AR17" s="27">
        <v>6</v>
      </c>
      <c r="AS17" s="9">
        <v>37</v>
      </c>
      <c r="AT17" s="9">
        <v>61</v>
      </c>
    </row>
    <row r="18" spans="1:46">
      <c r="A18" s="5">
        <v>14</v>
      </c>
      <c r="B18" s="5">
        <v>5</v>
      </c>
      <c r="C18" s="6" t="s">
        <v>20</v>
      </c>
      <c r="D18" s="6" t="s">
        <v>18</v>
      </c>
      <c r="E18" s="26">
        <v>0</v>
      </c>
      <c r="F18" s="26">
        <v>0</v>
      </c>
      <c r="G18" s="26">
        <v>0</v>
      </c>
      <c r="H18" s="26">
        <v>0</v>
      </c>
      <c r="I18" s="26">
        <v>1</v>
      </c>
      <c r="J18" s="26">
        <v>1</v>
      </c>
      <c r="K18" s="26">
        <v>0</v>
      </c>
      <c r="L18" s="26">
        <v>0</v>
      </c>
      <c r="M18" s="26">
        <v>0</v>
      </c>
      <c r="N18" s="26">
        <v>1</v>
      </c>
      <c r="O18" s="26">
        <v>0</v>
      </c>
      <c r="P18" s="26">
        <v>0</v>
      </c>
      <c r="Q18" s="26">
        <v>0</v>
      </c>
      <c r="R18" s="26">
        <v>1</v>
      </c>
      <c r="S18" s="26">
        <v>0</v>
      </c>
      <c r="T18" s="26">
        <v>0</v>
      </c>
      <c r="U18" s="26">
        <v>1</v>
      </c>
      <c r="V18" s="26">
        <v>0</v>
      </c>
      <c r="W18" s="26">
        <v>0</v>
      </c>
      <c r="X18" s="26">
        <v>0</v>
      </c>
      <c r="Y18" s="26">
        <v>0</v>
      </c>
      <c r="Z18" s="19">
        <v>0</v>
      </c>
      <c r="AA18" s="19">
        <v>1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1</v>
      </c>
      <c r="AH18" s="19">
        <v>0</v>
      </c>
      <c r="AI18" s="19">
        <v>0</v>
      </c>
      <c r="AJ18" s="19">
        <v>2</v>
      </c>
      <c r="AK18" s="19">
        <v>0</v>
      </c>
      <c r="AL18" s="19">
        <v>1</v>
      </c>
      <c r="AM18" s="27">
        <v>0</v>
      </c>
      <c r="AN18" s="27">
        <v>1</v>
      </c>
      <c r="AO18" s="27">
        <v>0</v>
      </c>
      <c r="AP18" s="27">
        <v>0</v>
      </c>
      <c r="AQ18" s="27">
        <v>0</v>
      </c>
      <c r="AR18" s="27">
        <v>3</v>
      </c>
      <c r="AS18" s="9">
        <v>14</v>
      </c>
      <c r="AT18" s="9">
        <v>34</v>
      </c>
    </row>
    <row r="19" spans="1:46">
      <c r="A19" s="5">
        <v>15</v>
      </c>
      <c r="B19" s="5">
        <v>5</v>
      </c>
      <c r="C19" s="6" t="s">
        <v>22</v>
      </c>
      <c r="D19" s="6" t="s">
        <v>21</v>
      </c>
      <c r="E19" s="26">
        <v>1</v>
      </c>
      <c r="F19" s="26">
        <v>0</v>
      </c>
      <c r="G19" s="26">
        <v>1</v>
      </c>
      <c r="H19" s="26">
        <v>1</v>
      </c>
      <c r="I19" s="26">
        <v>1</v>
      </c>
      <c r="J19" s="26">
        <v>1</v>
      </c>
      <c r="K19" s="26">
        <v>1</v>
      </c>
      <c r="L19" s="26">
        <v>1</v>
      </c>
      <c r="M19" s="26">
        <v>1</v>
      </c>
      <c r="N19" s="26">
        <v>0</v>
      </c>
      <c r="O19" s="26">
        <v>1</v>
      </c>
      <c r="P19" s="26">
        <v>1</v>
      </c>
      <c r="Q19" s="26">
        <v>1</v>
      </c>
      <c r="R19" s="26">
        <v>0</v>
      </c>
      <c r="S19" s="26">
        <v>1</v>
      </c>
      <c r="T19" s="26">
        <v>1</v>
      </c>
      <c r="U19" s="26">
        <v>1</v>
      </c>
      <c r="V19" s="26">
        <v>1</v>
      </c>
      <c r="W19" s="26">
        <v>1</v>
      </c>
      <c r="X19" s="26">
        <v>1</v>
      </c>
      <c r="Y19" s="26">
        <v>1</v>
      </c>
      <c r="Z19" s="19">
        <v>0</v>
      </c>
      <c r="AA19" s="19">
        <v>1</v>
      </c>
      <c r="AB19" s="19">
        <v>2</v>
      </c>
      <c r="AC19" s="19">
        <v>0</v>
      </c>
      <c r="AD19" s="19">
        <v>0</v>
      </c>
      <c r="AE19" s="19">
        <v>3</v>
      </c>
      <c r="AF19" s="19">
        <v>0</v>
      </c>
      <c r="AG19" s="19">
        <v>1</v>
      </c>
      <c r="AH19" s="19">
        <v>1</v>
      </c>
      <c r="AI19" s="19">
        <v>1</v>
      </c>
      <c r="AJ19" s="19">
        <v>2</v>
      </c>
      <c r="AK19" s="19">
        <v>0</v>
      </c>
      <c r="AL19" s="19">
        <v>1</v>
      </c>
      <c r="AM19" s="27">
        <v>0</v>
      </c>
      <c r="AN19" s="27">
        <v>0</v>
      </c>
      <c r="AO19" s="27">
        <v>0</v>
      </c>
      <c r="AP19" s="27">
        <v>0</v>
      </c>
      <c r="AQ19" s="27">
        <v>0</v>
      </c>
      <c r="AR19" s="27">
        <v>4</v>
      </c>
      <c r="AS19" s="9">
        <v>35</v>
      </c>
      <c r="AT19" s="9">
        <v>58</v>
      </c>
    </row>
    <row r="20" spans="1:46">
      <c r="A20" s="5">
        <v>16</v>
      </c>
      <c r="B20" s="5">
        <v>5</v>
      </c>
      <c r="C20" s="6" t="s">
        <v>23</v>
      </c>
      <c r="D20" s="6" t="s">
        <v>21</v>
      </c>
      <c r="E20" s="26">
        <v>1</v>
      </c>
      <c r="F20" s="26">
        <v>1</v>
      </c>
      <c r="G20" s="26">
        <v>1</v>
      </c>
      <c r="H20" s="26">
        <v>1</v>
      </c>
      <c r="I20" s="26">
        <v>1</v>
      </c>
      <c r="J20" s="26">
        <v>1</v>
      </c>
      <c r="K20" s="26">
        <v>1</v>
      </c>
      <c r="L20" s="26">
        <v>1</v>
      </c>
      <c r="M20" s="26">
        <v>1</v>
      </c>
      <c r="N20" s="26">
        <v>1</v>
      </c>
      <c r="O20" s="26">
        <v>1</v>
      </c>
      <c r="P20" s="26">
        <v>0</v>
      </c>
      <c r="Q20" s="26">
        <v>1</v>
      </c>
      <c r="R20" s="26">
        <v>1</v>
      </c>
      <c r="S20" s="26">
        <v>1</v>
      </c>
      <c r="T20" s="26">
        <v>0</v>
      </c>
      <c r="U20" s="26">
        <v>1</v>
      </c>
      <c r="V20" s="26">
        <v>1</v>
      </c>
      <c r="W20" s="26">
        <v>1</v>
      </c>
      <c r="X20" s="26">
        <v>1</v>
      </c>
      <c r="Y20" s="26">
        <v>1</v>
      </c>
      <c r="Z20" s="19">
        <v>1</v>
      </c>
      <c r="AA20" s="19">
        <v>2</v>
      </c>
      <c r="AB20" s="19">
        <v>2</v>
      </c>
      <c r="AC20" s="19">
        <v>1</v>
      </c>
      <c r="AD20" s="19">
        <v>1</v>
      </c>
      <c r="AE20" s="19">
        <v>3</v>
      </c>
      <c r="AF20" s="19">
        <v>0</v>
      </c>
      <c r="AG20" s="19">
        <v>1</v>
      </c>
      <c r="AH20" s="19">
        <v>1</v>
      </c>
      <c r="AI20" s="19">
        <v>1</v>
      </c>
      <c r="AJ20" s="19">
        <v>0</v>
      </c>
      <c r="AK20" s="19">
        <v>1</v>
      </c>
      <c r="AL20" s="19">
        <v>1</v>
      </c>
      <c r="AM20" s="27">
        <v>1</v>
      </c>
      <c r="AN20" s="27">
        <v>1</v>
      </c>
      <c r="AO20" s="27">
        <v>1</v>
      </c>
      <c r="AP20" s="27">
        <v>2</v>
      </c>
      <c r="AQ20" s="27">
        <v>3</v>
      </c>
      <c r="AR20" s="27">
        <v>6</v>
      </c>
      <c r="AS20" s="9">
        <v>48</v>
      </c>
      <c r="AT20" s="9">
        <v>75</v>
      </c>
    </row>
    <row r="21" spans="1:46">
      <c r="A21" s="5">
        <v>17</v>
      </c>
      <c r="B21" s="5">
        <v>5</v>
      </c>
      <c r="C21" s="6" t="s">
        <v>24</v>
      </c>
      <c r="D21" s="6" t="s">
        <v>21</v>
      </c>
      <c r="E21" s="26">
        <v>1</v>
      </c>
      <c r="F21" s="26">
        <v>1</v>
      </c>
      <c r="G21" s="26">
        <v>1</v>
      </c>
      <c r="H21" s="26">
        <v>1</v>
      </c>
      <c r="I21" s="26">
        <v>1</v>
      </c>
      <c r="J21" s="26">
        <v>0</v>
      </c>
      <c r="K21" s="26">
        <v>1</v>
      </c>
      <c r="L21" s="26">
        <v>1</v>
      </c>
      <c r="M21" s="26">
        <v>1</v>
      </c>
      <c r="N21" s="26">
        <v>0</v>
      </c>
      <c r="O21" s="26">
        <v>0</v>
      </c>
      <c r="P21" s="26">
        <v>1</v>
      </c>
      <c r="Q21" s="26">
        <v>1</v>
      </c>
      <c r="R21" s="26">
        <v>0</v>
      </c>
      <c r="S21" s="26">
        <v>1</v>
      </c>
      <c r="T21" s="26">
        <v>0</v>
      </c>
      <c r="U21" s="26">
        <v>1</v>
      </c>
      <c r="V21" s="26">
        <v>1</v>
      </c>
      <c r="W21" s="26">
        <v>1</v>
      </c>
      <c r="X21" s="26">
        <v>1</v>
      </c>
      <c r="Y21" s="26">
        <v>0</v>
      </c>
      <c r="Z21" s="19">
        <v>0</v>
      </c>
      <c r="AA21" s="19">
        <v>2</v>
      </c>
      <c r="AB21" s="19">
        <v>0</v>
      </c>
      <c r="AC21" s="19">
        <v>0</v>
      </c>
      <c r="AD21" s="19">
        <v>0</v>
      </c>
      <c r="AE21" s="19">
        <v>1</v>
      </c>
      <c r="AF21" s="19">
        <v>2</v>
      </c>
      <c r="AG21" s="19">
        <v>1</v>
      </c>
      <c r="AH21" s="19">
        <v>0</v>
      </c>
      <c r="AI21" s="19">
        <v>0</v>
      </c>
      <c r="AJ21" s="19">
        <v>1</v>
      </c>
      <c r="AK21" s="19">
        <v>1</v>
      </c>
      <c r="AL21" s="19">
        <v>1</v>
      </c>
      <c r="AM21" s="27">
        <v>1</v>
      </c>
      <c r="AN21" s="27">
        <v>2</v>
      </c>
      <c r="AO21" s="27">
        <v>1</v>
      </c>
      <c r="AP21" s="27">
        <v>0</v>
      </c>
      <c r="AQ21" s="27">
        <v>3</v>
      </c>
      <c r="AR21" s="27">
        <v>4</v>
      </c>
      <c r="AS21" s="9">
        <v>37</v>
      </c>
      <c r="AT21" s="9">
        <v>61</v>
      </c>
    </row>
    <row r="22" spans="1:46">
      <c r="A22" s="5">
        <v>18</v>
      </c>
      <c r="B22" s="5">
        <v>5</v>
      </c>
      <c r="C22" s="6" t="s">
        <v>25</v>
      </c>
      <c r="D22" s="6" t="s">
        <v>21</v>
      </c>
      <c r="E22" s="26">
        <v>1</v>
      </c>
      <c r="F22" s="26">
        <v>0</v>
      </c>
      <c r="G22" s="26">
        <v>1</v>
      </c>
      <c r="H22" s="26">
        <v>1</v>
      </c>
      <c r="I22" s="26">
        <v>0</v>
      </c>
      <c r="J22" s="26">
        <v>1</v>
      </c>
      <c r="K22" s="26">
        <v>0</v>
      </c>
      <c r="L22" s="26">
        <v>1</v>
      </c>
      <c r="M22" s="26">
        <v>1</v>
      </c>
      <c r="N22" s="26">
        <v>0</v>
      </c>
      <c r="O22" s="26">
        <v>0</v>
      </c>
      <c r="P22" s="26">
        <v>1</v>
      </c>
      <c r="Q22" s="26">
        <v>1</v>
      </c>
      <c r="R22" s="26">
        <v>1</v>
      </c>
      <c r="S22" s="26">
        <v>0</v>
      </c>
      <c r="T22" s="26">
        <v>0</v>
      </c>
      <c r="U22" s="26">
        <v>1</v>
      </c>
      <c r="V22" s="26">
        <v>0</v>
      </c>
      <c r="W22" s="26">
        <v>1</v>
      </c>
      <c r="X22" s="26">
        <v>0</v>
      </c>
      <c r="Y22" s="26">
        <v>0</v>
      </c>
      <c r="Z22" s="19">
        <v>0</v>
      </c>
      <c r="AA22" s="19">
        <v>2</v>
      </c>
      <c r="AB22" s="19">
        <v>2</v>
      </c>
      <c r="AC22" s="19">
        <v>1</v>
      </c>
      <c r="AD22" s="19">
        <v>1</v>
      </c>
      <c r="AE22" s="19">
        <v>1</v>
      </c>
      <c r="AF22" s="19">
        <v>2</v>
      </c>
      <c r="AG22" s="19">
        <v>1</v>
      </c>
      <c r="AH22" s="19">
        <v>1</v>
      </c>
      <c r="AI22" s="19">
        <v>1</v>
      </c>
      <c r="AJ22" s="19">
        <v>0</v>
      </c>
      <c r="AK22" s="19">
        <v>0</v>
      </c>
      <c r="AL22" s="19">
        <v>1</v>
      </c>
      <c r="AM22" s="27">
        <v>1</v>
      </c>
      <c r="AN22" s="27">
        <v>0</v>
      </c>
      <c r="AO22" s="27">
        <v>1</v>
      </c>
      <c r="AP22" s="27">
        <v>2</v>
      </c>
      <c r="AQ22" s="27">
        <v>4</v>
      </c>
      <c r="AR22" s="27">
        <v>5</v>
      </c>
      <c r="AS22" s="9">
        <v>37</v>
      </c>
      <c r="AT22" s="9">
        <v>61</v>
      </c>
    </row>
    <row r="23" spans="1:46">
      <c r="A23" s="5">
        <v>19</v>
      </c>
      <c r="B23" s="5">
        <v>5</v>
      </c>
      <c r="C23" s="6" t="s">
        <v>16</v>
      </c>
      <c r="D23" s="6" t="s">
        <v>21</v>
      </c>
      <c r="E23" s="26">
        <v>1</v>
      </c>
      <c r="F23" s="26">
        <v>1</v>
      </c>
      <c r="G23" s="26">
        <v>0</v>
      </c>
      <c r="H23" s="26">
        <v>1</v>
      </c>
      <c r="I23" s="26">
        <v>0</v>
      </c>
      <c r="J23" s="26">
        <v>1</v>
      </c>
      <c r="K23" s="26">
        <v>1</v>
      </c>
      <c r="L23" s="26">
        <v>0</v>
      </c>
      <c r="M23" s="26">
        <v>0</v>
      </c>
      <c r="N23" s="26">
        <v>1</v>
      </c>
      <c r="O23" s="26">
        <v>0</v>
      </c>
      <c r="P23" s="26">
        <v>0</v>
      </c>
      <c r="Q23" s="26">
        <v>1</v>
      </c>
      <c r="R23" s="26">
        <v>0</v>
      </c>
      <c r="S23" s="26">
        <v>0</v>
      </c>
      <c r="T23" s="26">
        <v>1</v>
      </c>
      <c r="U23" s="26">
        <v>1</v>
      </c>
      <c r="V23" s="26">
        <v>1</v>
      </c>
      <c r="W23" s="26">
        <v>1</v>
      </c>
      <c r="X23" s="26">
        <v>0</v>
      </c>
      <c r="Y23" s="26">
        <v>1</v>
      </c>
      <c r="Z23" s="19">
        <v>1</v>
      </c>
      <c r="AA23" s="19">
        <v>1</v>
      </c>
      <c r="AB23" s="19">
        <v>0</v>
      </c>
      <c r="AC23" s="19">
        <v>0</v>
      </c>
      <c r="AD23" s="19">
        <v>0</v>
      </c>
      <c r="AE23" s="19">
        <v>3</v>
      </c>
      <c r="AF23" s="19">
        <v>0</v>
      </c>
      <c r="AG23" s="19">
        <v>0</v>
      </c>
      <c r="AH23" s="19">
        <v>1</v>
      </c>
      <c r="AI23" s="19">
        <v>1</v>
      </c>
      <c r="AJ23" s="19">
        <v>0</v>
      </c>
      <c r="AK23" s="19">
        <v>0</v>
      </c>
      <c r="AL23" s="19">
        <v>0</v>
      </c>
      <c r="AM23" s="27">
        <v>0</v>
      </c>
      <c r="AN23" s="27">
        <v>0</v>
      </c>
      <c r="AO23" s="27">
        <v>0</v>
      </c>
      <c r="AP23" s="27">
        <v>1</v>
      </c>
      <c r="AQ23" s="27">
        <v>0</v>
      </c>
      <c r="AR23" s="27">
        <v>1</v>
      </c>
      <c r="AS23" s="9">
        <v>21</v>
      </c>
      <c r="AT23" s="9">
        <v>42</v>
      </c>
    </row>
    <row r="24" spans="1:46">
      <c r="A24" s="5">
        <v>20</v>
      </c>
      <c r="B24" s="9">
        <v>5</v>
      </c>
      <c r="C24" s="10" t="s">
        <v>76</v>
      </c>
      <c r="D24" s="10" t="s">
        <v>21</v>
      </c>
      <c r="E24" s="26">
        <v>1</v>
      </c>
      <c r="F24" s="26">
        <v>0</v>
      </c>
      <c r="G24" s="26">
        <v>1</v>
      </c>
      <c r="H24" s="26">
        <v>1</v>
      </c>
      <c r="I24" s="26">
        <v>1</v>
      </c>
      <c r="J24" s="26">
        <v>1</v>
      </c>
      <c r="K24" s="26">
        <v>1</v>
      </c>
      <c r="L24" s="26">
        <v>1</v>
      </c>
      <c r="M24" s="26">
        <v>1</v>
      </c>
      <c r="N24" s="26">
        <v>0</v>
      </c>
      <c r="O24" s="26">
        <v>0</v>
      </c>
      <c r="P24" s="26">
        <v>1</v>
      </c>
      <c r="Q24" s="26">
        <v>0</v>
      </c>
      <c r="R24" s="26">
        <v>0</v>
      </c>
      <c r="S24" s="26">
        <v>0</v>
      </c>
      <c r="T24" s="26">
        <v>1</v>
      </c>
      <c r="U24" s="26">
        <v>1</v>
      </c>
      <c r="V24" s="26">
        <v>1</v>
      </c>
      <c r="W24" s="26">
        <v>0</v>
      </c>
      <c r="X24" s="26">
        <v>0</v>
      </c>
      <c r="Y24" s="26">
        <v>1</v>
      </c>
      <c r="Z24" s="19">
        <v>0</v>
      </c>
      <c r="AA24" s="19">
        <v>1</v>
      </c>
      <c r="AB24" s="19">
        <v>2</v>
      </c>
      <c r="AC24" s="19">
        <v>1</v>
      </c>
      <c r="AD24" s="19">
        <v>1</v>
      </c>
      <c r="AE24" s="19">
        <v>3</v>
      </c>
      <c r="AF24" s="19">
        <v>0</v>
      </c>
      <c r="AG24" s="19">
        <v>1</v>
      </c>
      <c r="AH24" s="19">
        <v>1</v>
      </c>
      <c r="AI24" s="19">
        <v>1</v>
      </c>
      <c r="AJ24" s="19">
        <v>2</v>
      </c>
      <c r="AK24" s="19">
        <v>0</v>
      </c>
      <c r="AL24" s="19">
        <v>1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9">
        <v>27</v>
      </c>
      <c r="AT24" s="9">
        <v>49</v>
      </c>
    </row>
    <row r="25" spans="1:46">
      <c r="A25" s="5">
        <v>21</v>
      </c>
      <c r="B25" s="5">
        <v>6</v>
      </c>
      <c r="C25" s="7" t="s">
        <v>26</v>
      </c>
      <c r="D25" s="6" t="s">
        <v>27</v>
      </c>
      <c r="E25" s="26">
        <v>1</v>
      </c>
      <c r="F25" s="26">
        <v>1</v>
      </c>
      <c r="G25" s="26">
        <v>1</v>
      </c>
      <c r="H25" s="26">
        <v>1</v>
      </c>
      <c r="I25" s="26">
        <v>1</v>
      </c>
      <c r="J25" s="26">
        <v>1</v>
      </c>
      <c r="K25" s="26">
        <v>1</v>
      </c>
      <c r="L25" s="26">
        <v>1</v>
      </c>
      <c r="M25" s="26">
        <v>1</v>
      </c>
      <c r="N25" s="26">
        <v>1</v>
      </c>
      <c r="O25" s="26">
        <v>1</v>
      </c>
      <c r="P25" s="26">
        <v>1</v>
      </c>
      <c r="Q25" s="26">
        <v>1</v>
      </c>
      <c r="R25" s="26">
        <v>1</v>
      </c>
      <c r="S25" s="26">
        <v>1</v>
      </c>
      <c r="T25" s="26">
        <v>1</v>
      </c>
      <c r="U25" s="26">
        <v>1</v>
      </c>
      <c r="V25" s="26">
        <v>1</v>
      </c>
      <c r="W25" s="26">
        <v>1</v>
      </c>
      <c r="X25" s="26">
        <v>0</v>
      </c>
      <c r="Y25" s="26">
        <v>0</v>
      </c>
      <c r="Z25" s="19">
        <v>1</v>
      </c>
      <c r="AA25" s="19">
        <v>1</v>
      </c>
      <c r="AB25" s="19">
        <v>0</v>
      </c>
      <c r="AC25" s="19">
        <v>1</v>
      </c>
      <c r="AD25" s="19">
        <v>1</v>
      </c>
      <c r="AE25" s="19">
        <v>2</v>
      </c>
      <c r="AF25" s="19">
        <v>1</v>
      </c>
      <c r="AG25" s="19">
        <v>1</v>
      </c>
      <c r="AH25" s="19">
        <v>1</v>
      </c>
      <c r="AI25" s="19">
        <v>0</v>
      </c>
      <c r="AJ25" s="19">
        <v>1</v>
      </c>
      <c r="AK25" s="19">
        <v>1</v>
      </c>
      <c r="AL25" s="19">
        <v>0</v>
      </c>
      <c r="AM25" s="27">
        <v>0</v>
      </c>
      <c r="AN25" s="27">
        <v>2</v>
      </c>
      <c r="AO25" s="27">
        <v>2</v>
      </c>
      <c r="AP25" s="27">
        <v>3</v>
      </c>
      <c r="AQ25" s="27">
        <v>0</v>
      </c>
      <c r="AR25" s="27">
        <v>5</v>
      </c>
      <c r="AS25" s="9">
        <v>42</v>
      </c>
      <c r="AT25" s="9">
        <v>67</v>
      </c>
    </row>
    <row r="26" spans="1:46">
      <c r="A26" s="5">
        <v>22</v>
      </c>
      <c r="B26" s="5">
        <v>6</v>
      </c>
      <c r="C26" s="7" t="s">
        <v>28</v>
      </c>
      <c r="D26" s="6" t="s">
        <v>27</v>
      </c>
      <c r="E26" s="26">
        <v>1</v>
      </c>
      <c r="F26" s="26">
        <v>1</v>
      </c>
      <c r="G26" s="26">
        <v>1</v>
      </c>
      <c r="H26" s="26">
        <v>1</v>
      </c>
      <c r="I26" s="26">
        <v>1</v>
      </c>
      <c r="J26" s="26">
        <v>1</v>
      </c>
      <c r="K26" s="26">
        <v>1</v>
      </c>
      <c r="L26" s="26">
        <v>1</v>
      </c>
      <c r="M26" s="26">
        <v>0</v>
      </c>
      <c r="N26" s="26">
        <v>1</v>
      </c>
      <c r="O26" s="26">
        <v>1</v>
      </c>
      <c r="P26" s="26">
        <v>1</v>
      </c>
      <c r="Q26" s="26">
        <v>1</v>
      </c>
      <c r="R26" s="26">
        <v>0</v>
      </c>
      <c r="S26" s="26">
        <v>1</v>
      </c>
      <c r="T26" s="26">
        <v>1</v>
      </c>
      <c r="U26" s="26">
        <v>0</v>
      </c>
      <c r="V26" s="26">
        <v>1</v>
      </c>
      <c r="W26" s="26">
        <v>1</v>
      </c>
      <c r="X26" s="26">
        <v>1</v>
      </c>
      <c r="Y26" s="26">
        <v>0</v>
      </c>
      <c r="Z26" s="19">
        <v>0</v>
      </c>
      <c r="AA26" s="19">
        <v>2</v>
      </c>
      <c r="AB26" s="19">
        <v>2</v>
      </c>
      <c r="AC26" s="19">
        <v>0</v>
      </c>
      <c r="AD26" s="19">
        <v>0</v>
      </c>
      <c r="AE26" s="19">
        <v>2</v>
      </c>
      <c r="AF26" s="19">
        <v>2</v>
      </c>
      <c r="AG26" s="19">
        <v>1</v>
      </c>
      <c r="AH26" s="19">
        <v>1</v>
      </c>
      <c r="AI26" s="19">
        <v>2</v>
      </c>
      <c r="AJ26" s="19">
        <v>1</v>
      </c>
      <c r="AK26" s="19">
        <v>0</v>
      </c>
      <c r="AL26" s="19">
        <v>1</v>
      </c>
      <c r="AM26" s="27">
        <v>2</v>
      </c>
      <c r="AN26" s="27">
        <v>2</v>
      </c>
      <c r="AO26" s="27">
        <v>2</v>
      </c>
      <c r="AP26" s="27">
        <v>3</v>
      </c>
      <c r="AQ26" s="27">
        <v>3</v>
      </c>
      <c r="AR26" s="27">
        <v>6</v>
      </c>
      <c r="AS26" s="9">
        <v>50</v>
      </c>
      <c r="AT26" s="9">
        <v>79</v>
      </c>
    </row>
    <row r="27" spans="1:46">
      <c r="A27" s="5">
        <v>23</v>
      </c>
      <c r="B27" s="14">
        <v>6</v>
      </c>
      <c r="C27" s="16" t="s">
        <v>29</v>
      </c>
      <c r="D27" s="15" t="s">
        <v>27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0</v>
      </c>
      <c r="K27" s="24">
        <v>1</v>
      </c>
      <c r="L27" s="24">
        <v>0</v>
      </c>
      <c r="M27" s="24">
        <v>0</v>
      </c>
      <c r="N27" s="24">
        <v>1</v>
      </c>
      <c r="O27" s="24">
        <v>0</v>
      </c>
      <c r="P27" s="24">
        <v>1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1</v>
      </c>
      <c r="AF27" s="24">
        <v>0</v>
      </c>
      <c r="AG27" s="24">
        <v>1</v>
      </c>
      <c r="AH27" s="24">
        <v>0</v>
      </c>
      <c r="AI27" s="24">
        <v>0</v>
      </c>
      <c r="AJ27" s="24">
        <v>1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1</v>
      </c>
      <c r="AQ27" s="24">
        <v>0</v>
      </c>
      <c r="AR27" s="24">
        <v>0</v>
      </c>
      <c r="AS27" s="24">
        <v>8</v>
      </c>
      <c r="AT27" s="24">
        <v>20</v>
      </c>
    </row>
    <row r="28" spans="1:46">
      <c r="A28" s="5">
        <v>24</v>
      </c>
      <c r="B28" s="5">
        <v>6</v>
      </c>
      <c r="C28" s="6" t="s">
        <v>30</v>
      </c>
      <c r="D28" s="6" t="s">
        <v>27</v>
      </c>
      <c r="E28" s="26">
        <v>1</v>
      </c>
      <c r="F28" s="26">
        <v>1</v>
      </c>
      <c r="G28" s="26">
        <v>1</v>
      </c>
      <c r="H28" s="26">
        <v>1</v>
      </c>
      <c r="I28" s="26">
        <v>0</v>
      </c>
      <c r="J28" s="26">
        <v>0</v>
      </c>
      <c r="K28" s="26">
        <v>1</v>
      </c>
      <c r="L28" s="26">
        <v>1</v>
      </c>
      <c r="M28" s="26">
        <v>0</v>
      </c>
      <c r="N28" s="26">
        <v>0</v>
      </c>
      <c r="O28" s="26">
        <v>1</v>
      </c>
      <c r="P28" s="26">
        <v>0</v>
      </c>
      <c r="Q28" s="26">
        <v>1</v>
      </c>
      <c r="R28" s="26">
        <v>1</v>
      </c>
      <c r="S28" s="26">
        <v>1</v>
      </c>
      <c r="T28" s="26">
        <v>1</v>
      </c>
      <c r="U28" s="26">
        <v>1</v>
      </c>
      <c r="V28" s="26">
        <v>0</v>
      </c>
      <c r="W28" s="26">
        <v>0</v>
      </c>
      <c r="X28" s="26">
        <v>0</v>
      </c>
      <c r="Y28" s="26">
        <v>1</v>
      </c>
      <c r="Z28" s="19">
        <v>1</v>
      </c>
      <c r="AA28" s="19">
        <v>2</v>
      </c>
      <c r="AB28" s="19">
        <v>0</v>
      </c>
      <c r="AC28" s="19">
        <v>0</v>
      </c>
      <c r="AD28" s="19">
        <v>0</v>
      </c>
      <c r="AE28" s="19">
        <v>2</v>
      </c>
      <c r="AF28" s="19">
        <v>0</v>
      </c>
      <c r="AG28" s="19">
        <v>1</v>
      </c>
      <c r="AH28" s="19">
        <v>0</v>
      </c>
      <c r="AI28" s="19">
        <v>1</v>
      </c>
      <c r="AJ28" s="19">
        <v>1</v>
      </c>
      <c r="AK28" s="19">
        <v>0</v>
      </c>
      <c r="AL28" s="19">
        <v>1</v>
      </c>
      <c r="AM28" s="27">
        <v>0</v>
      </c>
      <c r="AN28" s="27">
        <v>0</v>
      </c>
      <c r="AO28" s="27">
        <v>0</v>
      </c>
      <c r="AP28" s="27">
        <v>1</v>
      </c>
      <c r="AQ28" s="27">
        <v>0</v>
      </c>
      <c r="AR28" s="27">
        <v>3</v>
      </c>
      <c r="AS28" s="9">
        <v>26</v>
      </c>
      <c r="AT28" s="9">
        <v>48</v>
      </c>
    </row>
    <row r="29" spans="1:46">
      <c r="A29" s="5">
        <v>25</v>
      </c>
      <c r="B29" s="5">
        <v>6</v>
      </c>
      <c r="C29" s="7" t="s">
        <v>31</v>
      </c>
      <c r="D29" s="6" t="s">
        <v>27</v>
      </c>
      <c r="E29" s="26">
        <v>0</v>
      </c>
      <c r="F29" s="26">
        <v>0</v>
      </c>
      <c r="G29" s="26">
        <v>0</v>
      </c>
      <c r="H29" s="26">
        <v>1</v>
      </c>
      <c r="I29" s="26">
        <v>0</v>
      </c>
      <c r="J29" s="26">
        <v>1</v>
      </c>
      <c r="K29" s="26">
        <v>0</v>
      </c>
      <c r="L29" s="26">
        <v>0</v>
      </c>
      <c r="M29" s="26">
        <v>1</v>
      </c>
      <c r="N29" s="26">
        <v>1</v>
      </c>
      <c r="O29" s="26">
        <v>0</v>
      </c>
      <c r="P29" s="26">
        <v>1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19">
        <v>0</v>
      </c>
      <c r="AA29" s="19">
        <v>0</v>
      </c>
      <c r="AB29" s="19">
        <v>1</v>
      </c>
      <c r="AC29" s="19">
        <v>1</v>
      </c>
      <c r="AD29" s="19">
        <v>1</v>
      </c>
      <c r="AE29" s="19">
        <v>2</v>
      </c>
      <c r="AF29" s="19">
        <v>0</v>
      </c>
      <c r="AG29" s="19">
        <v>1</v>
      </c>
      <c r="AH29" s="19">
        <v>1</v>
      </c>
      <c r="AI29" s="19">
        <v>1</v>
      </c>
      <c r="AJ29" s="19">
        <v>2</v>
      </c>
      <c r="AK29" s="19">
        <v>0</v>
      </c>
      <c r="AL29" s="19">
        <v>1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9">
        <v>16</v>
      </c>
      <c r="AT29" s="9">
        <v>36</v>
      </c>
    </row>
    <row r="30" spans="1:46">
      <c r="A30" s="5">
        <v>26</v>
      </c>
      <c r="B30" s="5">
        <v>7</v>
      </c>
      <c r="C30" s="6" t="s">
        <v>52</v>
      </c>
      <c r="D30" s="6" t="s">
        <v>53</v>
      </c>
      <c r="E30" s="26">
        <v>1</v>
      </c>
      <c r="F30" s="26">
        <v>1</v>
      </c>
      <c r="G30" s="26">
        <v>0</v>
      </c>
      <c r="H30" s="26">
        <v>1</v>
      </c>
      <c r="I30" s="26">
        <v>1</v>
      </c>
      <c r="J30" s="26">
        <v>1</v>
      </c>
      <c r="K30" s="26">
        <v>0</v>
      </c>
      <c r="L30" s="26">
        <v>1</v>
      </c>
      <c r="M30" s="26">
        <v>1</v>
      </c>
      <c r="N30" s="26">
        <v>0</v>
      </c>
      <c r="O30" s="26">
        <v>0</v>
      </c>
      <c r="P30" s="26">
        <v>0</v>
      </c>
      <c r="Q30" s="26">
        <v>1</v>
      </c>
      <c r="R30" s="26">
        <v>0</v>
      </c>
      <c r="S30" s="26">
        <v>0</v>
      </c>
      <c r="T30" s="26">
        <v>0</v>
      </c>
      <c r="U30" s="26">
        <v>1</v>
      </c>
      <c r="V30" s="26">
        <v>0</v>
      </c>
      <c r="W30" s="26">
        <v>0</v>
      </c>
      <c r="X30" s="26">
        <v>1</v>
      </c>
      <c r="Y30" s="26">
        <v>0</v>
      </c>
      <c r="Z30" s="19">
        <v>0</v>
      </c>
      <c r="AA30" s="19">
        <v>0</v>
      </c>
      <c r="AB30" s="19">
        <v>2</v>
      </c>
      <c r="AC30" s="19">
        <v>1</v>
      </c>
      <c r="AD30" s="19">
        <v>1</v>
      </c>
      <c r="AE30" s="19">
        <v>1</v>
      </c>
      <c r="AF30" s="19">
        <v>0</v>
      </c>
      <c r="AG30" s="19">
        <v>1</v>
      </c>
      <c r="AH30" s="19">
        <v>1</v>
      </c>
      <c r="AI30" s="19">
        <v>1</v>
      </c>
      <c r="AJ30" s="19">
        <v>0</v>
      </c>
      <c r="AK30" s="19">
        <v>1</v>
      </c>
      <c r="AL30" s="19">
        <v>1</v>
      </c>
      <c r="AM30" s="27">
        <v>0</v>
      </c>
      <c r="AN30" s="27">
        <v>2</v>
      </c>
      <c r="AO30" s="27">
        <v>0</v>
      </c>
      <c r="AP30" s="27">
        <v>1</v>
      </c>
      <c r="AQ30" s="27">
        <v>0</v>
      </c>
      <c r="AR30" s="27">
        <v>0</v>
      </c>
      <c r="AS30" s="9">
        <v>21</v>
      </c>
      <c r="AT30" s="9">
        <v>42</v>
      </c>
    </row>
    <row r="31" spans="1:46">
      <c r="A31" s="5">
        <v>27</v>
      </c>
      <c r="B31" s="5">
        <v>7</v>
      </c>
      <c r="C31" s="6" t="s">
        <v>54</v>
      </c>
      <c r="D31" s="6" t="s">
        <v>53</v>
      </c>
      <c r="E31" s="26">
        <v>0</v>
      </c>
      <c r="F31" s="26">
        <v>1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1</v>
      </c>
      <c r="M31" s="26">
        <v>0</v>
      </c>
      <c r="N31" s="26">
        <v>1</v>
      </c>
      <c r="O31" s="26">
        <v>0</v>
      </c>
      <c r="P31" s="26">
        <v>1</v>
      </c>
      <c r="Q31" s="26">
        <v>0</v>
      </c>
      <c r="R31" s="26">
        <v>0</v>
      </c>
      <c r="S31" s="26">
        <v>0</v>
      </c>
      <c r="T31" s="26">
        <v>0</v>
      </c>
      <c r="U31" s="26">
        <v>1</v>
      </c>
      <c r="V31" s="26">
        <v>0</v>
      </c>
      <c r="W31" s="26">
        <v>1</v>
      </c>
      <c r="X31" s="26">
        <v>1</v>
      </c>
      <c r="Y31" s="26">
        <v>0</v>
      </c>
      <c r="Z31" s="19">
        <v>0</v>
      </c>
      <c r="AA31" s="19">
        <v>2</v>
      </c>
      <c r="AB31" s="19">
        <v>0</v>
      </c>
      <c r="AC31" s="19">
        <v>0</v>
      </c>
      <c r="AD31" s="19">
        <v>0</v>
      </c>
      <c r="AE31" s="19">
        <v>2</v>
      </c>
      <c r="AF31" s="19">
        <v>0</v>
      </c>
      <c r="AG31" s="19">
        <v>0</v>
      </c>
      <c r="AH31" s="19">
        <v>1</v>
      </c>
      <c r="AI31" s="19">
        <v>0</v>
      </c>
      <c r="AJ31" s="19">
        <v>0</v>
      </c>
      <c r="AK31" s="19">
        <v>0</v>
      </c>
      <c r="AL31" s="19">
        <v>0</v>
      </c>
      <c r="AM31" s="27">
        <v>0</v>
      </c>
      <c r="AN31" s="27">
        <v>1</v>
      </c>
      <c r="AO31" s="27">
        <v>0</v>
      </c>
      <c r="AP31" s="27">
        <v>1</v>
      </c>
      <c r="AQ31" s="27">
        <v>0</v>
      </c>
      <c r="AR31" s="27">
        <v>0</v>
      </c>
      <c r="AS31" s="9">
        <v>14</v>
      </c>
      <c r="AT31" s="9">
        <v>34</v>
      </c>
    </row>
    <row r="32" spans="1:46">
      <c r="A32" s="5">
        <v>28</v>
      </c>
      <c r="B32" s="5">
        <v>8</v>
      </c>
      <c r="C32" s="6" t="s">
        <v>32</v>
      </c>
      <c r="D32" s="6" t="s">
        <v>33</v>
      </c>
      <c r="E32" s="26">
        <v>1</v>
      </c>
      <c r="F32" s="26">
        <v>1</v>
      </c>
      <c r="G32" s="26">
        <v>0</v>
      </c>
      <c r="H32" s="26">
        <v>1</v>
      </c>
      <c r="I32" s="26">
        <v>1</v>
      </c>
      <c r="J32" s="26">
        <v>1</v>
      </c>
      <c r="K32" s="26">
        <v>0</v>
      </c>
      <c r="L32" s="26">
        <v>0</v>
      </c>
      <c r="M32" s="26">
        <v>1</v>
      </c>
      <c r="N32" s="26">
        <v>1</v>
      </c>
      <c r="O32" s="26">
        <v>1</v>
      </c>
      <c r="P32" s="26">
        <v>1</v>
      </c>
      <c r="Q32" s="26">
        <v>0</v>
      </c>
      <c r="R32" s="26">
        <v>0</v>
      </c>
      <c r="S32" s="26">
        <v>1</v>
      </c>
      <c r="T32" s="26">
        <v>0</v>
      </c>
      <c r="U32" s="26">
        <v>0</v>
      </c>
      <c r="V32" s="26">
        <v>1</v>
      </c>
      <c r="W32" s="26">
        <v>0</v>
      </c>
      <c r="X32" s="26">
        <v>1</v>
      </c>
      <c r="Y32" s="26">
        <v>0</v>
      </c>
      <c r="Z32" s="19">
        <v>0</v>
      </c>
      <c r="AA32" s="19">
        <v>1</v>
      </c>
      <c r="AB32" s="19">
        <v>2</v>
      </c>
      <c r="AC32" s="19">
        <v>1</v>
      </c>
      <c r="AD32" s="19">
        <v>1</v>
      </c>
      <c r="AE32" s="19">
        <v>2</v>
      </c>
      <c r="AF32" s="19">
        <v>0</v>
      </c>
      <c r="AG32" s="19">
        <v>0</v>
      </c>
      <c r="AH32" s="19">
        <v>1</v>
      </c>
      <c r="AI32" s="19">
        <v>1</v>
      </c>
      <c r="AJ32" s="19">
        <v>1</v>
      </c>
      <c r="AK32" s="19">
        <v>0</v>
      </c>
      <c r="AL32" s="19">
        <v>0</v>
      </c>
      <c r="AM32" s="27">
        <v>2</v>
      </c>
      <c r="AN32" s="27">
        <v>1</v>
      </c>
      <c r="AO32" s="27">
        <v>2</v>
      </c>
      <c r="AP32" s="27">
        <v>0</v>
      </c>
      <c r="AQ32" s="27">
        <v>0</v>
      </c>
      <c r="AR32" s="27">
        <v>3</v>
      </c>
      <c r="AS32" s="9">
        <v>29</v>
      </c>
      <c r="AT32" s="9">
        <v>51</v>
      </c>
    </row>
    <row r="33" spans="1:46">
      <c r="A33" s="5">
        <v>29</v>
      </c>
      <c r="B33" s="5">
        <v>9</v>
      </c>
      <c r="C33" s="6" t="s">
        <v>34</v>
      </c>
      <c r="D33" s="6" t="s">
        <v>35</v>
      </c>
      <c r="E33" s="26">
        <v>1</v>
      </c>
      <c r="F33" s="26">
        <v>1</v>
      </c>
      <c r="G33" s="26">
        <v>1</v>
      </c>
      <c r="H33" s="26">
        <v>1</v>
      </c>
      <c r="I33" s="26">
        <v>1</v>
      </c>
      <c r="J33" s="26">
        <v>1</v>
      </c>
      <c r="K33" s="26">
        <v>0</v>
      </c>
      <c r="L33" s="26">
        <v>0</v>
      </c>
      <c r="M33" s="26">
        <v>1</v>
      </c>
      <c r="N33" s="26">
        <v>1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1</v>
      </c>
      <c r="W33" s="26">
        <v>0</v>
      </c>
      <c r="X33" s="26">
        <v>1</v>
      </c>
      <c r="Y33" s="26">
        <v>1</v>
      </c>
      <c r="Z33" s="19">
        <v>0</v>
      </c>
      <c r="AA33" s="19">
        <v>1</v>
      </c>
      <c r="AB33" s="19">
        <v>0</v>
      </c>
      <c r="AC33" s="19">
        <v>0</v>
      </c>
      <c r="AD33" s="19">
        <v>0</v>
      </c>
      <c r="AE33" s="19">
        <v>0</v>
      </c>
      <c r="AF33" s="19">
        <v>2</v>
      </c>
      <c r="AG33" s="19">
        <v>1</v>
      </c>
      <c r="AH33" s="19">
        <v>1</v>
      </c>
      <c r="AI33" s="19">
        <v>0</v>
      </c>
      <c r="AJ33" s="19">
        <v>1</v>
      </c>
      <c r="AK33" s="19">
        <v>1</v>
      </c>
      <c r="AL33" s="19">
        <v>0</v>
      </c>
      <c r="AM33" s="27">
        <v>2</v>
      </c>
      <c r="AN33" s="27">
        <v>2</v>
      </c>
      <c r="AO33" s="27">
        <v>1</v>
      </c>
      <c r="AP33" s="27">
        <v>0</v>
      </c>
      <c r="AQ33" s="27">
        <v>2</v>
      </c>
      <c r="AR33" s="27">
        <v>2</v>
      </c>
      <c r="AS33" s="9">
        <v>27</v>
      </c>
      <c r="AT33" s="9">
        <v>49</v>
      </c>
    </row>
    <row r="34" spans="1:46">
      <c r="A34" s="5">
        <v>30</v>
      </c>
      <c r="B34" s="5">
        <v>10</v>
      </c>
      <c r="C34" s="7" t="s">
        <v>36</v>
      </c>
      <c r="D34" s="7" t="s">
        <v>37</v>
      </c>
      <c r="E34" s="26">
        <v>1</v>
      </c>
      <c r="F34" s="26">
        <v>1</v>
      </c>
      <c r="G34" s="26">
        <v>1</v>
      </c>
      <c r="H34" s="26">
        <v>0</v>
      </c>
      <c r="I34" s="26">
        <v>1</v>
      </c>
      <c r="J34" s="26">
        <v>1</v>
      </c>
      <c r="K34" s="26">
        <v>0</v>
      </c>
      <c r="L34" s="26">
        <v>1</v>
      </c>
      <c r="M34" s="26">
        <v>0</v>
      </c>
      <c r="N34" s="26">
        <v>1</v>
      </c>
      <c r="O34" s="26">
        <v>0</v>
      </c>
      <c r="P34" s="26">
        <v>0</v>
      </c>
      <c r="Q34" s="26">
        <v>0</v>
      </c>
      <c r="R34" s="26">
        <v>1</v>
      </c>
      <c r="S34" s="26">
        <v>0</v>
      </c>
      <c r="T34" s="26">
        <v>1</v>
      </c>
      <c r="U34" s="26">
        <v>1</v>
      </c>
      <c r="V34" s="26">
        <v>0</v>
      </c>
      <c r="W34" s="26">
        <v>1</v>
      </c>
      <c r="X34" s="26">
        <v>0</v>
      </c>
      <c r="Y34" s="26">
        <v>0</v>
      </c>
      <c r="Z34" s="19">
        <v>0</v>
      </c>
      <c r="AA34" s="19">
        <v>1</v>
      </c>
      <c r="AB34" s="19">
        <v>0</v>
      </c>
      <c r="AC34" s="19">
        <v>1</v>
      </c>
      <c r="AD34" s="19">
        <v>1</v>
      </c>
      <c r="AE34" s="19">
        <v>1</v>
      </c>
      <c r="AF34" s="19">
        <v>2</v>
      </c>
      <c r="AG34" s="19">
        <v>0</v>
      </c>
      <c r="AH34" s="19">
        <v>0</v>
      </c>
      <c r="AI34" s="19">
        <v>1</v>
      </c>
      <c r="AJ34" s="19">
        <v>0</v>
      </c>
      <c r="AK34" s="19">
        <v>1</v>
      </c>
      <c r="AL34" s="19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2</v>
      </c>
      <c r="AS34" s="9">
        <v>20</v>
      </c>
      <c r="AT34" s="9">
        <v>41</v>
      </c>
    </row>
    <row r="35" spans="1:46">
      <c r="A35" s="5">
        <v>31</v>
      </c>
      <c r="B35" s="5">
        <v>10</v>
      </c>
      <c r="C35" s="7" t="s">
        <v>38</v>
      </c>
      <c r="D35" s="7" t="s">
        <v>37</v>
      </c>
      <c r="E35" s="26">
        <v>1</v>
      </c>
      <c r="F35" s="26">
        <v>1</v>
      </c>
      <c r="G35" s="26">
        <v>1</v>
      </c>
      <c r="H35" s="26">
        <v>1</v>
      </c>
      <c r="I35" s="26">
        <v>0</v>
      </c>
      <c r="J35" s="26">
        <v>1</v>
      </c>
      <c r="K35" s="26">
        <v>1</v>
      </c>
      <c r="L35" s="26">
        <v>1</v>
      </c>
      <c r="M35" s="26">
        <v>1</v>
      </c>
      <c r="N35" s="26">
        <v>0</v>
      </c>
      <c r="O35" s="26">
        <v>0</v>
      </c>
      <c r="P35" s="26">
        <v>1</v>
      </c>
      <c r="Q35" s="26">
        <v>0</v>
      </c>
      <c r="R35" s="26">
        <v>0</v>
      </c>
      <c r="S35" s="26">
        <v>0</v>
      </c>
      <c r="T35" s="26">
        <v>1</v>
      </c>
      <c r="U35" s="26">
        <v>0</v>
      </c>
      <c r="V35" s="26">
        <v>0</v>
      </c>
      <c r="W35" s="26">
        <v>1</v>
      </c>
      <c r="X35" s="26">
        <v>0</v>
      </c>
      <c r="Y35" s="26">
        <v>1</v>
      </c>
      <c r="Z35" s="19">
        <v>0</v>
      </c>
      <c r="AA35" s="19">
        <v>1</v>
      </c>
      <c r="AB35" s="19">
        <v>2</v>
      </c>
      <c r="AC35" s="19">
        <v>0</v>
      </c>
      <c r="AD35" s="19">
        <v>0</v>
      </c>
      <c r="AE35" s="19">
        <v>1</v>
      </c>
      <c r="AF35" s="19">
        <v>1</v>
      </c>
      <c r="AG35" s="19">
        <v>1</v>
      </c>
      <c r="AH35" s="19">
        <v>0</v>
      </c>
      <c r="AI35" s="19">
        <v>0</v>
      </c>
      <c r="AJ35" s="19">
        <v>2</v>
      </c>
      <c r="AK35" s="19">
        <v>0</v>
      </c>
      <c r="AL35" s="19">
        <v>0</v>
      </c>
      <c r="AM35" s="27">
        <v>2</v>
      </c>
      <c r="AN35" s="27">
        <v>1</v>
      </c>
      <c r="AO35" s="27">
        <v>0</v>
      </c>
      <c r="AP35" s="27">
        <v>2</v>
      </c>
      <c r="AQ35" s="27">
        <v>0</v>
      </c>
      <c r="AR35" s="27">
        <v>0</v>
      </c>
      <c r="AS35" s="9">
        <v>26</v>
      </c>
      <c r="AT35" s="9">
        <v>48</v>
      </c>
    </row>
    <row r="36" spans="1:46">
      <c r="A36" s="5">
        <v>32</v>
      </c>
      <c r="B36" s="5">
        <v>12</v>
      </c>
      <c r="C36" s="6" t="s">
        <v>39</v>
      </c>
      <c r="D36" s="6" t="s">
        <v>40</v>
      </c>
      <c r="E36" s="26">
        <v>1</v>
      </c>
      <c r="F36" s="26">
        <v>0</v>
      </c>
      <c r="G36" s="26">
        <v>1</v>
      </c>
      <c r="H36" s="26">
        <v>1</v>
      </c>
      <c r="I36" s="26">
        <v>0</v>
      </c>
      <c r="J36" s="26">
        <v>1</v>
      </c>
      <c r="K36" s="26">
        <v>0</v>
      </c>
      <c r="L36" s="26">
        <v>1</v>
      </c>
      <c r="M36" s="26">
        <v>1</v>
      </c>
      <c r="N36" s="26">
        <v>0</v>
      </c>
      <c r="O36" s="26">
        <v>0</v>
      </c>
      <c r="P36" s="26">
        <v>1</v>
      </c>
      <c r="Q36" s="26">
        <v>1</v>
      </c>
      <c r="R36" s="26">
        <v>0</v>
      </c>
      <c r="S36" s="26">
        <v>0</v>
      </c>
      <c r="T36" s="26">
        <v>0</v>
      </c>
      <c r="U36" s="26">
        <v>1</v>
      </c>
      <c r="V36" s="26">
        <v>1</v>
      </c>
      <c r="W36" s="26">
        <v>1</v>
      </c>
      <c r="X36" s="26">
        <v>1</v>
      </c>
      <c r="Y36" s="26">
        <v>0</v>
      </c>
      <c r="Z36" s="19">
        <v>0</v>
      </c>
      <c r="AA36" s="19">
        <v>1</v>
      </c>
      <c r="AB36" s="19">
        <v>2</v>
      </c>
      <c r="AC36" s="19">
        <v>1</v>
      </c>
      <c r="AD36" s="19">
        <v>1</v>
      </c>
      <c r="AE36" s="19">
        <v>1</v>
      </c>
      <c r="AF36" s="19">
        <v>2</v>
      </c>
      <c r="AG36" s="19">
        <v>1</v>
      </c>
      <c r="AH36" s="19">
        <v>1</v>
      </c>
      <c r="AI36" s="19">
        <v>0</v>
      </c>
      <c r="AJ36" s="19">
        <v>0</v>
      </c>
      <c r="AK36" s="19">
        <v>0</v>
      </c>
      <c r="AL36" s="19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9">
        <v>22</v>
      </c>
      <c r="AT36" s="9">
        <v>43</v>
      </c>
    </row>
    <row r="37" spans="1:46">
      <c r="A37" s="5">
        <v>33</v>
      </c>
      <c r="B37" s="5">
        <v>12</v>
      </c>
      <c r="C37" s="6" t="s">
        <v>41</v>
      </c>
      <c r="D37" s="6" t="s">
        <v>40</v>
      </c>
      <c r="E37" s="26">
        <v>1</v>
      </c>
      <c r="F37" s="26">
        <v>1</v>
      </c>
      <c r="G37" s="26">
        <v>1</v>
      </c>
      <c r="H37" s="26">
        <v>1</v>
      </c>
      <c r="I37" s="26">
        <v>0</v>
      </c>
      <c r="J37" s="26">
        <v>1</v>
      </c>
      <c r="K37" s="26">
        <v>1</v>
      </c>
      <c r="L37" s="26">
        <v>1</v>
      </c>
      <c r="M37" s="26">
        <v>0</v>
      </c>
      <c r="N37" s="26">
        <v>0</v>
      </c>
      <c r="O37" s="26">
        <v>1</v>
      </c>
      <c r="P37" s="26">
        <v>0</v>
      </c>
      <c r="Q37" s="26">
        <v>1</v>
      </c>
      <c r="R37" s="26">
        <v>1</v>
      </c>
      <c r="S37" s="26">
        <v>1</v>
      </c>
      <c r="T37" s="26">
        <v>1</v>
      </c>
      <c r="U37" s="26">
        <v>1</v>
      </c>
      <c r="V37" s="26">
        <v>0</v>
      </c>
      <c r="W37" s="26">
        <v>1</v>
      </c>
      <c r="X37" s="26">
        <v>0</v>
      </c>
      <c r="Y37" s="26">
        <v>1</v>
      </c>
      <c r="Z37" s="19">
        <v>1</v>
      </c>
      <c r="AA37" s="19">
        <v>2</v>
      </c>
      <c r="AB37" s="19">
        <v>0</v>
      </c>
      <c r="AC37" s="19">
        <v>0</v>
      </c>
      <c r="AD37" s="19">
        <v>0</v>
      </c>
      <c r="AE37" s="19">
        <v>3</v>
      </c>
      <c r="AF37" s="19">
        <v>0</v>
      </c>
      <c r="AG37" s="19">
        <v>0</v>
      </c>
      <c r="AH37" s="19">
        <v>0</v>
      </c>
      <c r="AI37" s="19">
        <v>1</v>
      </c>
      <c r="AJ37" s="19">
        <v>1</v>
      </c>
      <c r="AK37" s="19">
        <v>0</v>
      </c>
      <c r="AL37" s="19">
        <v>1</v>
      </c>
      <c r="AM37" s="27">
        <v>0</v>
      </c>
      <c r="AN37" s="27">
        <v>1</v>
      </c>
      <c r="AO37" s="27">
        <v>0</v>
      </c>
      <c r="AP37" s="27">
        <v>2</v>
      </c>
      <c r="AQ37" s="27">
        <v>2</v>
      </c>
      <c r="AR37" s="27">
        <v>2</v>
      </c>
      <c r="AS37" s="9">
        <v>31</v>
      </c>
      <c r="AT37" s="9">
        <v>54</v>
      </c>
    </row>
    <row r="38" spans="1:46">
      <c r="A38" s="5">
        <v>34</v>
      </c>
      <c r="B38" s="5">
        <v>13</v>
      </c>
      <c r="C38" s="6" t="s">
        <v>42</v>
      </c>
      <c r="D38" s="6" t="s">
        <v>43</v>
      </c>
      <c r="E38" s="26">
        <v>1</v>
      </c>
      <c r="F38" s="26">
        <v>0</v>
      </c>
      <c r="G38" s="26">
        <v>1</v>
      </c>
      <c r="H38" s="26">
        <v>1</v>
      </c>
      <c r="I38" s="26">
        <v>1</v>
      </c>
      <c r="J38" s="26">
        <v>0</v>
      </c>
      <c r="K38" s="26">
        <v>1</v>
      </c>
      <c r="L38" s="26">
        <v>1</v>
      </c>
      <c r="M38" s="26">
        <v>0</v>
      </c>
      <c r="N38" s="26">
        <v>0</v>
      </c>
      <c r="O38" s="26">
        <v>0</v>
      </c>
      <c r="P38" s="26">
        <v>0</v>
      </c>
      <c r="Q38" s="26">
        <v>1</v>
      </c>
      <c r="R38" s="26">
        <v>0</v>
      </c>
      <c r="S38" s="26">
        <v>1</v>
      </c>
      <c r="T38" s="26">
        <v>0</v>
      </c>
      <c r="U38" s="26">
        <v>0</v>
      </c>
      <c r="V38" s="26">
        <v>0</v>
      </c>
      <c r="W38" s="26">
        <v>1</v>
      </c>
      <c r="X38" s="26">
        <v>1</v>
      </c>
      <c r="Y38" s="26">
        <v>0</v>
      </c>
      <c r="Z38" s="19">
        <v>0</v>
      </c>
      <c r="AA38" s="19">
        <v>0</v>
      </c>
      <c r="AB38" s="19">
        <v>0</v>
      </c>
      <c r="AC38" s="19">
        <v>1</v>
      </c>
      <c r="AD38" s="19">
        <v>1</v>
      </c>
      <c r="AE38" s="19">
        <v>0</v>
      </c>
      <c r="AF38" s="19">
        <v>2</v>
      </c>
      <c r="AG38" s="19">
        <v>1</v>
      </c>
      <c r="AH38" s="19">
        <v>0</v>
      </c>
      <c r="AI38" s="19">
        <v>1</v>
      </c>
      <c r="AJ38" s="19">
        <v>2</v>
      </c>
      <c r="AK38" s="19">
        <v>0</v>
      </c>
      <c r="AL38" s="19">
        <v>0</v>
      </c>
      <c r="AM38" s="27">
        <v>0</v>
      </c>
      <c r="AN38" s="27">
        <v>2</v>
      </c>
      <c r="AO38" s="27">
        <v>2</v>
      </c>
      <c r="AP38" s="27">
        <v>2</v>
      </c>
      <c r="AQ38" s="27">
        <v>1</v>
      </c>
      <c r="AR38" s="27">
        <v>0</v>
      </c>
      <c r="AS38" s="9">
        <v>24</v>
      </c>
      <c r="AT38" s="9">
        <v>45</v>
      </c>
    </row>
    <row r="39" spans="1:46">
      <c r="A39" s="5">
        <v>35</v>
      </c>
      <c r="B39" s="5">
        <v>13</v>
      </c>
      <c r="C39" s="6" t="s">
        <v>44</v>
      </c>
      <c r="D39" s="6" t="s">
        <v>43</v>
      </c>
      <c r="E39" s="26">
        <v>0</v>
      </c>
      <c r="F39" s="26">
        <v>0</v>
      </c>
      <c r="G39" s="26">
        <v>1</v>
      </c>
      <c r="H39" s="26">
        <v>1</v>
      </c>
      <c r="I39" s="26">
        <v>1</v>
      </c>
      <c r="J39" s="26">
        <v>1</v>
      </c>
      <c r="K39" s="26">
        <v>1</v>
      </c>
      <c r="L39" s="26">
        <v>1</v>
      </c>
      <c r="M39" s="26">
        <v>0</v>
      </c>
      <c r="N39" s="26">
        <v>1</v>
      </c>
      <c r="O39" s="26">
        <v>1</v>
      </c>
      <c r="P39" s="26">
        <v>0</v>
      </c>
      <c r="Q39" s="26">
        <v>1</v>
      </c>
      <c r="R39" s="26">
        <v>0</v>
      </c>
      <c r="S39" s="26">
        <v>0</v>
      </c>
      <c r="T39" s="26">
        <v>0</v>
      </c>
      <c r="U39" s="26">
        <v>1</v>
      </c>
      <c r="V39" s="26">
        <v>0</v>
      </c>
      <c r="W39" s="26">
        <v>1</v>
      </c>
      <c r="X39" s="26">
        <v>0</v>
      </c>
      <c r="Y39" s="26">
        <v>1</v>
      </c>
      <c r="Z39" s="19">
        <v>0</v>
      </c>
      <c r="AA39" s="19">
        <v>0</v>
      </c>
      <c r="AB39" s="19">
        <v>2</v>
      </c>
      <c r="AC39" s="19">
        <v>0</v>
      </c>
      <c r="AD39" s="19">
        <v>0</v>
      </c>
      <c r="AE39" s="19">
        <v>1</v>
      </c>
      <c r="AF39" s="19">
        <v>0</v>
      </c>
      <c r="AG39" s="19">
        <v>1</v>
      </c>
      <c r="AH39" s="19">
        <v>1</v>
      </c>
      <c r="AI39" s="19">
        <v>1</v>
      </c>
      <c r="AJ39" s="19">
        <v>0</v>
      </c>
      <c r="AK39" s="19">
        <v>0</v>
      </c>
      <c r="AL39" s="19">
        <v>0</v>
      </c>
      <c r="AM39" s="27">
        <v>0</v>
      </c>
      <c r="AN39" s="27">
        <v>0</v>
      </c>
      <c r="AO39" s="27">
        <v>0</v>
      </c>
      <c r="AP39" s="27">
        <v>3</v>
      </c>
      <c r="AQ39" s="27">
        <v>2</v>
      </c>
      <c r="AR39" s="27">
        <v>3</v>
      </c>
      <c r="AS39" s="9">
        <v>26</v>
      </c>
      <c r="AT39" s="9">
        <v>48</v>
      </c>
    </row>
    <row r="40" spans="1:46">
      <c r="A40" s="5">
        <v>36</v>
      </c>
      <c r="B40" s="14">
        <v>13</v>
      </c>
      <c r="C40" s="15" t="s">
        <v>45</v>
      </c>
      <c r="D40" s="15" t="s">
        <v>43</v>
      </c>
      <c r="E40" s="24">
        <v>1</v>
      </c>
      <c r="F40" s="24">
        <v>1</v>
      </c>
      <c r="G40" s="24">
        <v>0</v>
      </c>
      <c r="H40" s="24">
        <v>0</v>
      </c>
      <c r="I40" s="24">
        <v>0</v>
      </c>
      <c r="J40" s="24">
        <v>1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1</v>
      </c>
      <c r="R40" s="24">
        <v>1</v>
      </c>
      <c r="S40" s="24">
        <v>0</v>
      </c>
      <c r="T40" s="24">
        <v>1</v>
      </c>
      <c r="U40" s="24">
        <v>0</v>
      </c>
      <c r="V40" s="24">
        <v>1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1</v>
      </c>
      <c r="AF40" s="24">
        <v>1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1</v>
      </c>
      <c r="AO40" s="24">
        <v>0</v>
      </c>
      <c r="AP40" s="24">
        <v>1</v>
      </c>
      <c r="AQ40" s="24">
        <v>0</v>
      </c>
      <c r="AR40" s="24">
        <v>0</v>
      </c>
      <c r="AS40" s="24">
        <v>11</v>
      </c>
      <c r="AT40" s="24">
        <v>28</v>
      </c>
    </row>
    <row r="41" spans="1:46">
      <c r="A41" s="5">
        <v>37</v>
      </c>
      <c r="B41" s="5">
        <v>13</v>
      </c>
      <c r="C41" s="7" t="s">
        <v>46</v>
      </c>
      <c r="D41" s="6" t="s">
        <v>43</v>
      </c>
      <c r="E41" s="26">
        <v>1</v>
      </c>
      <c r="F41" s="26">
        <v>1</v>
      </c>
      <c r="G41" s="26">
        <v>0</v>
      </c>
      <c r="H41" s="26">
        <v>1</v>
      </c>
      <c r="I41" s="26">
        <v>1</v>
      </c>
      <c r="J41" s="26">
        <v>0</v>
      </c>
      <c r="K41" s="26">
        <v>1</v>
      </c>
      <c r="L41" s="26">
        <v>1</v>
      </c>
      <c r="M41" s="26">
        <v>0</v>
      </c>
      <c r="N41" s="26">
        <v>1</v>
      </c>
      <c r="O41" s="26">
        <v>0</v>
      </c>
      <c r="P41" s="26">
        <v>1</v>
      </c>
      <c r="Q41" s="26">
        <v>0</v>
      </c>
      <c r="R41" s="26">
        <v>1</v>
      </c>
      <c r="S41" s="26">
        <v>1</v>
      </c>
      <c r="T41" s="26">
        <v>0</v>
      </c>
      <c r="U41" s="26">
        <v>0</v>
      </c>
      <c r="V41" s="26">
        <v>1</v>
      </c>
      <c r="W41" s="26">
        <v>0</v>
      </c>
      <c r="X41" s="26">
        <v>0</v>
      </c>
      <c r="Y41" s="26">
        <v>0</v>
      </c>
      <c r="Z41" s="19">
        <v>0</v>
      </c>
      <c r="AA41" s="19">
        <v>0</v>
      </c>
      <c r="AB41" s="19">
        <v>2</v>
      </c>
      <c r="AC41" s="19">
        <v>1</v>
      </c>
      <c r="AD41" s="19">
        <v>1</v>
      </c>
      <c r="AE41" s="19">
        <v>0</v>
      </c>
      <c r="AF41" s="19">
        <v>0</v>
      </c>
      <c r="AG41" s="19">
        <v>1</v>
      </c>
      <c r="AH41" s="19">
        <v>1</v>
      </c>
      <c r="AI41" s="19">
        <v>1</v>
      </c>
      <c r="AJ41" s="19">
        <v>1</v>
      </c>
      <c r="AK41" s="19">
        <v>0</v>
      </c>
      <c r="AL41" s="19">
        <v>0</v>
      </c>
      <c r="AM41" s="27">
        <v>2</v>
      </c>
      <c r="AN41" s="27">
        <v>2</v>
      </c>
      <c r="AO41" s="27">
        <v>2</v>
      </c>
      <c r="AP41" s="27">
        <v>0</v>
      </c>
      <c r="AQ41" s="27">
        <v>0</v>
      </c>
      <c r="AR41" s="27">
        <v>2</v>
      </c>
      <c r="AS41" s="9">
        <v>26</v>
      </c>
      <c r="AT41" s="9">
        <v>48</v>
      </c>
    </row>
    <row r="42" spans="1:46">
      <c r="A42" s="5">
        <v>38</v>
      </c>
      <c r="B42" s="5">
        <v>13</v>
      </c>
      <c r="C42" s="6" t="s">
        <v>47</v>
      </c>
      <c r="D42" s="6" t="s">
        <v>43</v>
      </c>
      <c r="E42" s="26">
        <v>1</v>
      </c>
      <c r="F42" s="26">
        <v>0</v>
      </c>
      <c r="G42" s="26">
        <v>1</v>
      </c>
      <c r="H42" s="26">
        <v>1</v>
      </c>
      <c r="I42" s="26">
        <v>1</v>
      </c>
      <c r="J42" s="26">
        <v>1</v>
      </c>
      <c r="K42" s="26">
        <v>0</v>
      </c>
      <c r="L42" s="26">
        <v>1</v>
      </c>
      <c r="M42" s="26">
        <v>1</v>
      </c>
      <c r="N42" s="26">
        <v>1</v>
      </c>
      <c r="O42" s="26">
        <v>0</v>
      </c>
      <c r="P42" s="26">
        <v>0</v>
      </c>
      <c r="Q42" s="26">
        <v>1</v>
      </c>
      <c r="R42" s="26">
        <v>1</v>
      </c>
      <c r="S42" s="26">
        <v>1</v>
      </c>
      <c r="T42" s="26">
        <v>1</v>
      </c>
      <c r="U42" s="26">
        <v>1</v>
      </c>
      <c r="V42" s="26">
        <v>0</v>
      </c>
      <c r="W42" s="26">
        <v>1</v>
      </c>
      <c r="X42" s="26">
        <v>0</v>
      </c>
      <c r="Y42" s="26">
        <v>0</v>
      </c>
      <c r="Z42" s="19">
        <v>0</v>
      </c>
      <c r="AA42" s="19">
        <v>1</v>
      </c>
      <c r="AB42" s="19">
        <v>2</v>
      </c>
      <c r="AC42" s="19">
        <v>0</v>
      </c>
      <c r="AD42" s="19">
        <v>0</v>
      </c>
      <c r="AE42" s="19">
        <v>0</v>
      </c>
      <c r="AF42" s="19">
        <v>1</v>
      </c>
      <c r="AG42" s="19">
        <v>1</v>
      </c>
      <c r="AH42" s="19">
        <v>0</v>
      </c>
      <c r="AI42" s="19">
        <v>1</v>
      </c>
      <c r="AJ42" s="19">
        <v>2</v>
      </c>
      <c r="AK42" s="19">
        <v>0</v>
      </c>
      <c r="AL42" s="19">
        <v>1</v>
      </c>
      <c r="AM42" s="27">
        <v>0</v>
      </c>
      <c r="AN42" s="27">
        <v>0</v>
      </c>
      <c r="AO42" s="27">
        <v>0</v>
      </c>
      <c r="AP42" s="27">
        <v>2</v>
      </c>
      <c r="AQ42" s="27">
        <v>1</v>
      </c>
      <c r="AR42" s="27">
        <v>3</v>
      </c>
      <c r="AS42" s="9">
        <v>29</v>
      </c>
      <c r="AT42" s="9">
        <v>51</v>
      </c>
    </row>
    <row r="43" spans="1:46">
      <c r="A43" s="5">
        <v>39</v>
      </c>
      <c r="B43" s="5">
        <v>19</v>
      </c>
      <c r="C43" s="6" t="s">
        <v>48</v>
      </c>
      <c r="D43" s="6" t="s">
        <v>49</v>
      </c>
      <c r="E43" s="26">
        <v>1</v>
      </c>
      <c r="F43" s="26">
        <v>1</v>
      </c>
      <c r="G43" s="26">
        <v>1</v>
      </c>
      <c r="H43" s="26">
        <v>0</v>
      </c>
      <c r="I43" s="26">
        <v>1</v>
      </c>
      <c r="J43" s="26">
        <v>0</v>
      </c>
      <c r="K43" s="26">
        <v>1</v>
      </c>
      <c r="L43" s="26">
        <v>1</v>
      </c>
      <c r="M43" s="26">
        <v>0</v>
      </c>
      <c r="N43" s="26">
        <v>1</v>
      </c>
      <c r="O43" s="26">
        <v>1</v>
      </c>
      <c r="P43" s="26">
        <v>1</v>
      </c>
      <c r="Q43" s="26">
        <v>0</v>
      </c>
      <c r="R43" s="26">
        <v>0</v>
      </c>
      <c r="S43" s="26">
        <v>0</v>
      </c>
      <c r="T43" s="26">
        <v>1</v>
      </c>
      <c r="U43" s="26">
        <v>0</v>
      </c>
      <c r="V43" s="26">
        <v>0</v>
      </c>
      <c r="W43" s="26">
        <v>0</v>
      </c>
      <c r="X43" s="26">
        <v>0</v>
      </c>
      <c r="Y43" s="26">
        <v>1</v>
      </c>
      <c r="Z43" s="19">
        <v>1</v>
      </c>
      <c r="AA43" s="19">
        <v>0</v>
      </c>
      <c r="AB43" s="19">
        <v>0</v>
      </c>
      <c r="AC43" s="19">
        <v>0</v>
      </c>
      <c r="AD43" s="19">
        <v>0</v>
      </c>
      <c r="AE43" s="19">
        <v>3</v>
      </c>
      <c r="AF43" s="19">
        <v>0</v>
      </c>
      <c r="AG43" s="19">
        <v>1</v>
      </c>
      <c r="AH43" s="19">
        <v>0</v>
      </c>
      <c r="AI43" s="19">
        <v>1</v>
      </c>
      <c r="AJ43" s="19">
        <v>0</v>
      </c>
      <c r="AK43" s="19">
        <v>0</v>
      </c>
      <c r="AL43" s="19">
        <v>1</v>
      </c>
      <c r="AM43" s="27">
        <v>0</v>
      </c>
      <c r="AN43" s="27">
        <v>2</v>
      </c>
      <c r="AO43" s="27">
        <v>0</v>
      </c>
      <c r="AP43" s="27">
        <v>3</v>
      </c>
      <c r="AQ43" s="27">
        <v>3</v>
      </c>
      <c r="AR43" s="27">
        <v>5</v>
      </c>
      <c r="AS43" s="9">
        <v>32</v>
      </c>
      <c r="AT43" s="9">
        <v>55</v>
      </c>
    </row>
    <row r="44" spans="1:46">
      <c r="A44" s="5">
        <v>40</v>
      </c>
      <c r="B44" s="5">
        <v>19</v>
      </c>
      <c r="C44" s="6" t="s">
        <v>50</v>
      </c>
      <c r="D44" s="6" t="s">
        <v>49</v>
      </c>
      <c r="E44" s="26">
        <v>0</v>
      </c>
      <c r="F44" s="26">
        <v>1</v>
      </c>
      <c r="G44" s="26">
        <v>0</v>
      </c>
      <c r="H44" s="26">
        <v>1</v>
      </c>
      <c r="I44" s="26">
        <v>0</v>
      </c>
      <c r="J44" s="26">
        <v>1</v>
      </c>
      <c r="K44" s="26">
        <v>0</v>
      </c>
      <c r="L44" s="26">
        <v>1</v>
      </c>
      <c r="M44" s="26">
        <v>1</v>
      </c>
      <c r="N44" s="26">
        <v>0</v>
      </c>
      <c r="O44" s="26">
        <v>1</v>
      </c>
      <c r="P44" s="26">
        <v>0</v>
      </c>
      <c r="Q44" s="26">
        <v>0</v>
      </c>
      <c r="R44" s="26">
        <v>0</v>
      </c>
      <c r="S44" s="26">
        <v>1</v>
      </c>
      <c r="T44" s="26">
        <v>0</v>
      </c>
      <c r="U44" s="26">
        <v>1</v>
      </c>
      <c r="V44" s="26">
        <v>1</v>
      </c>
      <c r="W44" s="26">
        <v>0</v>
      </c>
      <c r="X44" s="26">
        <v>1</v>
      </c>
      <c r="Y44" s="26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2</v>
      </c>
      <c r="AG44" s="19">
        <v>1</v>
      </c>
      <c r="AH44" s="19">
        <v>0</v>
      </c>
      <c r="AI44" s="19">
        <v>0</v>
      </c>
      <c r="AJ44" s="19">
        <v>1</v>
      </c>
      <c r="AK44" s="19">
        <v>0</v>
      </c>
      <c r="AL44" s="19">
        <v>0</v>
      </c>
      <c r="AM44" s="27">
        <v>2</v>
      </c>
      <c r="AN44" s="27">
        <v>2</v>
      </c>
      <c r="AO44" s="27">
        <v>0</v>
      </c>
      <c r="AP44" s="27">
        <v>3</v>
      </c>
      <c r="AQ44" s="27">
        <v>0</v>
      </c>
      <c r="AR44" s="27">
        <v>0</v>
      </c>
      <c r="AS44" s="9">
        <v>21</v>
      </c>
      <c r="AT44" s="9">
        <v>42</v>
      </c>
    </row>
    <row r="45" spans="1:46">
      <c r="A45" s="5">
        <v>41</v>
      </c>
      <c r="B45" s="5">
        <v>19</v>
      </c>
      <c r="C45" s="6" t="s">
        <v>51</v>
      </c>
      <c r="D45" s="6" t="s">
        <v>49</v>
      </c>
      <c r="E45" s="26">
        <v>1</v>
      </c>
      <c r="F45" s="26">
        <v>0</v>
      </c>
      <c r="G45" s="26">
        <v>1</v>
      </c>
      <c r="H45" s="26">
        <v>0</v>
      </c>
      <c r="I45" s="26">
        <v>1</v>
      </c>
      <c r="J45" s="26">
        <v>1</v>
      </c>
      <c r="K45" s="26">
        <v>0</v>
      </c>
      <c r="L45" s="26">
        <v>1</v>
      </c>
      <c r="M45" s="26">
        <v>0</v>
      </c>
      <c r="N45" s="26">
        <v>0</v>
      </c>
      <c r="O45" s="26">
        <v>0</v>
      </c>
      <c r="P45" s="26">
        <v>1</v>
      </c>
      <c r="Q45" s="26">
        <v>1</v>
      </c>
      <c r="R45" s="26">
        <v>1</v>
      </c>
      <c r="S45" s="26">
        <v>0</v>
      </c>
      <c r="T45" s="26">
        <v>1</v>
      </c>
      <c r="U45" s="26">
        <v>0</v>
      </c>
      <c r="V45" s="26">
        <v>1</v>
      </c>
      <c r="W45" s="26">
        <v>0</v>
      </c>
      <c r="X45" s="26">
        <v>1</v>
      </c>
      <c r="Y45" s="26">
        <v>1</v>
      </c>
      <c r="Z45" s="19">
        <v>1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  <c r="AK45" s="19">
        <v>0</v>
      </c>
      <c r="AL45" s="19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9">
        <v>13</v>
      </c>
      <c r="AT45" s="9">
        <v>32</v>
      </c>
    </row>
    <row r="46" spans="1:46">
      <c r="A46" s="5">
        <v>42</v>
      </c>
      <c r="B46" s="14">
        <v>25</v>
      </c>
      <c r="C46" s="15" t="s">
        <v>63</v>
      </c>
      <c r="D46" s="15" t="s">
        <v>64</v>
      </c>
      <c r="E46" s="24">
        <v>1</v>
      </c>
      <c r="F46" s="24">
        <v>0</v>
      </c>
      <c r="G46" s="24">
        <v>0</v>
      </c>
      <c r="H46" s="24">
        <v>0</v>
      </c>
      <c r="I46" s="24">
        <v>1</v>
      </c>
      <c r="J46" s="24">
        <v>0</v>
      </c>
      <c r="K46" s="24">
        <v>0</v>
      </c>
      <c r="L46" s="24">
        <v>1</v>
      </c>
      <c r="M46" s="24">
        <v>1</v>
      </c>
      <c r="N46" s="24">
        <v>0</v>
      </c>
      <c r="O46" s="24">
        <v>0</v>
      </c>
      <c r="P46" s="24">
        <v>0</v>
      </c>
      <c r="Q46" s="24">
        <v>0</v>
      </c>
      <c r="R46" s="24">
        <v>1</v>
      </c>
      <c r="S46" s="24">
        <v>0</v>
      </c>
      <c r="T46" s="24">
        <v>0</v>
      </c>
      <c r="U46" s="24">
        <v>0</v>
      </c>
      <c r="V46" s="24">
        <v>0</v>
      </c>
      <c r="W46" s="24">
        <v>1</v>
      </c>
      <c r="X46" s="24">
        <v>1</v>
      </c>
      <c r="Y46" s="24">
        <v>0</v>
      </c>
      <c r="Z46" s="24">
        <v>0</v>
      </c>
      <c r="AA46" s="24">
        <v>0</v>
      </c>
      <c r="AB46" s="24">
        <v>0</v>
      </c>
      <c r="AC46" s="24">
        <v>1</v>
      </c>
      <c r="AD46" s="24">
        <v>1</v>
      </c>
      <c r="AE46" s="24">
        <v>1</v>
      </c>
      <c r="AF46" s="24">
        <v>0</v>
      </c>
      <c r="AG46" s="24">
        <v>0</v>
      </c>
      <c r="AH46" s="24">
        <v>0</v>
      </c>
      <c r="AI46" s="24">
        <v>1</v>
      </c>
      <c r="AJ46" s="24">
        <v>0</v>
      </c>
      <c r="AK46" s="24">
        <v>0</v>
      </c>
      <c r="AL46" s="24">
        <v>1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12</v>
      </c>
      <c r="AT46" s="24">
        <v>30</v>
      </c>
    </row>
    <row r="47" spans="1:46">
      <c r="A47" s="5">
        <v>43</v>
      </c>
      <c r="B47" s="5">
        <v>36</v>
      </c>
      <c r="C47" s="6" t="s">
        <v>55</v>
      </c>
      <c r="D47" s="6" t="s">
        <v>56</v>
      </c>
      <c r="E47" s="26">
        <v>0</v>
      </c>
      <c r="F47" s="26">
        <v>0</v>
      </c>
      <c r="G47" s="26">
        <v>1</v>
      </c>
      <c r="H47" s="26">
        <v>1</v>
      </c>
      <c r="I47" s="26">
        <v>0</v>
      </c>
      <c r="J47" s="26">
        <v>1</v>
      </c>
      <c r="K47" s="26">
        <v>0</v>
      </c>
      <c r="L47" s="26">
        <v>0</v>
      </c>
      <c r="M47" s="26">
        <v>1</v>
      </c>
      <c r="N47" s="26">
        <v>1</v>
      </c>
      <c r="O47" s="26">
        <v>1</v>
      </c>
      <c r="P47" s="26">
        <v>0</v>
      </c>
      <c r="Q47" s="26">
        <v>0</v>
      </c>
      <c r="R47" s="26">
        <v>1</v>
      </c>
      <c r="S47" s="26">
        <v>0</v>
      </c>
      <c r="T47" s="26">
        <v>0</v>
      </c>
      <c r="U47" s="26">
        <v>0</v>
      </c>
      <c r="V47" s="26">
        <v>1</v>
      </c>
      <c r="W47" s="26">
        <v>1</v>
      </c>
      <c r="X47" s="26">
        <v>1</v>
      </c>
      <c r="Y47" s="26">
        <v>1</v>
      </c>
      <c r="Z47" s="19">
        <v>0</v>
      </c>
      <c r="AA47" s="19">
        <v>2</v>
      </c>
      <c r="AB47" s="19">
        <v>2</v>
      </c>
      <c r="AC47" s="19">
        <v>1</v>
      </c>
      <c r="AD47" s="19">
        <v>1</v>
      </c>
      <c r="AE47" s="19">
        <v>2</v>
      </c>
      <c r="AF47" s="19">
        <v>0</v>
      </c>
      <c r="AG47" s="19">
        <v>0</v>
      </c>
      <c r="AH47" s="19">
        <v>0</v>
      </c>
      <c r="AI47" s="19">
        <v>0</v>
      </c>
      <c r="AJ47" s="19">
        <v>2</v>
      </c>
      <c r="AK47" s="19">
        <v>0</v>
      </c>
      <c r="AL47" s="19">
        <v>0</v>
      </c>
      <c r="AM47" s="27">
        <v>1</v>
      </c>
      <c r="AN47" s="27">
        <v>0</v>
      </c>
      <c r="AO47" s="27">
        <v>1</v>
      </c>
      <c r="AP47" s="27">
        <v>2</v>
      </c>
      <c r="AQ47" s="27">
        <v>2</v>
      </c>
      <c r="AR47" s="27">
        <v>1</v>
      </c>
      <c r="AS47" s="9">
        <v>30</v>
      </c>
      <c r="AT47" s="9">
        <v>52</v>
      </c>
    </row>
    <row r="48" spans="1:46">
      <c r="A48" s="5">
        <v>44</v>
      </c>
      <c r="B48" s="5">
        <v>36</v>
      </c>
      <c r="C48" s="6" t="s">
        <v>57</v>
      </c>
      <c r="D48" s="6" t="s">
        <v>56</v>
      </c>
      <c r="E48" s="26">
        <v>1</v>
      </c>
      <c r="F48" s="26">
        <v>1</v>
      </c>
      <c r="G48" s="26">
        <v>1</v>
      </c>
      <c r="H48" s="26">
        <v>1</v>
      </c>
      <c r="I48" s="26">
        <v>0</v>
      </c>
      <c r="J48" s="26">
        <v>0</v>
      </c>
      <c r="K48" s="26">
        <v>0</v>
      </c>
      <c r="L48" s="26">
        <v>0</v>
      </c>
      <c r="M48" s="26">
        <v>1</v>
      </c>
      <c r="N48" s="26">
        <v>1</v>
      </c>
      <c r="O48" s="26">
        <v>0</v>
      </c>
      <c r="P48" s="26">
        <v>0</v>
      </c>
      <c r="Q48" s="26">
        <v>1</v>
      </c>
      <c r="R48" s="26">
        <v>1</v>
      </c>
      <c r="S48" s="26">
        <v>1</v>
      </c>
      <c r="T48" s="26">
        <v>0</v>
      </c>
      <c r="U48" s="26">
        <v>0</v>
      </c>
      <c r="V48" s="26">
        <v>0</v>
      </c>
      <c r="W48" s="26">
        <v>0</v>
      </c>
      <c r="X48" s="26">
        <v>1</v>
      </c>
      <c r="Y48" s="26">
        <v>0</v>
      </c>
      <c r="Z48" s="19">
        <v>0</v>
      </c>
      <c r="AA48" s="19">
        <v>1</v>
      </c>
      <c r="AB48" s="19">
        <v>2</v>
      </c>
      <c r="AC48" s="19">
        <v>0</v>
      </c>
      <c r="AD48" s="19">
        <v>0</v>
      </c>
      <c r="AE48" s="19">
        <v>2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1</v>
      </c>
      <c r="AM48" s="27">
        <v>0</v>
      </c>
      <c r="AN48" s="27">
        <v>1</v>
      </c>
      <c r="AO48" s="27">
        <v>0</v>
      </c>
      <c r="AP48" s="27">
        <v>1</v>
      </c>
      <c r="AQ48" s="27">
        <v>1</v>
      </c>
      <c r="AR48" s="27">
        <v>5</v>
      </c>
      <c r="AS48" s="9">
        <v>25</v>
      </c>
      <c r="AT48" s="9">
        <v>47</v>
      </c>
    </row>
    <row r="49" spans="1:46">
      <c r="A49" s="5">
        <v>45</v>
      </c>
      <c r="B49" s="5">
        <v>36</v>
      </c>
      <c r="C49" s="6" t="s">
        <v>58</v>
      </c>
      <c r="D49" s="6" t="s">
        <v>56</v>
      </c>
      <c r="E49" s="26">
        <v>1</v>
      </c>
      <c r="F49" s="26">
        <v>1</v>
      </c>
      <c r="G49" s="26">
        <v>1</v>
      </c>
      <c r="H49" s="26">
        <v>1</v>
      </c>
      <c r="I49" s="26">
        <v>0</v>
      </c>
      <c r="J49" s="26">
        <v>1</v>
      </c>
      <c r="K49" s="26">
        <v>1</v>
      </c>
      <c r="L49" s="26">
        <v>1</v>
      </c>
      <c r="M49" s="26">
        <v>1</v>
      </c>
      <c r="N49" s="26">
        <v>1</v>
      </c>
      <c r="O49" s="26">
        <v>1</v>
      </c>
      <c r="P49" s="26">
        <v>1</v>
      </c>
      <c r="Q49" s="26">
        <v>0</v>
      </c>
      <c r="R49" s="26">
        <v>1</v>
      </c>
      <c r="S49" s="26">
        <v>0</v>
      </c>
      <c r="T49" s="26">
        <v>1</v>
      </c>
      <c r="U49" s="26">
        <v>1</v>
      </c>
      <c r="V49" s="26">
        <v>1</v>
      </c>
      <c r="W49" s="26">
        <v>1</v>
      </c>
      <c r="X49" s="26">
        <v>1</v>
      </c>
      <c r="Y49" s="26">
        <v>0</v>
      </c>
      <c r="Z49" s="19">
        <v>0</v>
      </c>
      <c r="AA49" s="19">
        <v>0</v>
      </c>
      <c r="AB49" s="19">
        <v>2</v>
      </c>
      <c r="AC49" s="19">
        <v>1</v>
      </c>
      <c r="AD49" s="19">
        <v>1</v>
      </c>
      <c r="AE49" s="19">
        <v>2</v>
      </c>
      <c r="AF49" s="19">
        <v>2</v>
      </c>
      <c r="AG49" s="19">
        <v>1</v>
      </c>
      <c r="AH49" s="19">
        <v>1</v>
      </c>
      <c r="AI49" s="19">
        <v>0</v>
      </c>
      <c r="AJ49" s="19">
        <v>2</v>
      </c>
      <c r="AK49" s="19">
        <v>0</v>
      </c>
      <c r="AL49" s="19">
        <v>0</v>
      </c>
      <c r="AM49" s="27">
        <v>0</v>
      </c>
      <c r="AN49" s="27">
        <v>1</v>
      </c>
      <c r="AO49" s="27">
        <v>0</v>
      </c>
      <c r="AP49" s="27">
        <v>2</v>
      </c>
      <c r="AQ49" s="27">
        <v>0</v>
      </c>
      <c r="AR49" s="27">
        <v>4</v>
      </c>
      <c r="AS49" s="9">
        <v>35</v>
      </c>
      <c r="AT49" s="9">
        <v>60</v>
      </c>
    </row>
    <row r="50" spans="1:46">
      <c r="A50" s="5">
        <v>46</v>
      </c>
      <c r="B50" s="5">
        <v>36</v>
      </c>
      <c r="C50" s="6" t="s">
        <v>59</v>
      </c>
      <c r="D50" s="6" t="s">
        <v>56</v>
      </c>
      <c r="E50" s="26">
        <v>1</v>
      </c>
      <c r="F50" s="26">
        <v>1</v>
      </c>
      <c r="G50" s="26">
        <v>1</v>
      </c>
      <c r="H50" s="26">
        <v>1</v>
      </c>
      <c r="I50" s="26">
        <v>1</v>
      </c>
      <c r="J50" s="26">
        <v>1</v>
      </c>
      <c r="K50" s="26">
        <v>1</v>
      </c>
      <c r="L50" s="26">
        <v>1</v>
      </c>
      <c r="M50" s="26">
        <v>1</v>
      </c>
      <c r="N50" s="26">
        <v>0</v>
      </c>
      <c r="O50" s="26">
        <v>0</v>
      </c>
      <c r="P50" s="26">
        <v>1</v>
      </c>
      <c r="Q50" s="26">
        <v>1</v>
      </c>
      <c r="R50" s="26">
        <v>1</v>
      </c>
      <c r="S50" s="26">
        <v>1</v>
      </c>
      <c r="T50" s="26">
        <v>1</v>
      </c>
      <c r="U50" s="26">
        <v>0</v>
      </c>
      <c r="V50" s="26">
        <v>0</v>
      </c>
      <c r="W50" s="26">
        <v>0</v>
      </c>
      <c r="X50" s="26">
        <v>1</v>
      </c>
      <c r="Y50" s="26">
        <v>1</v>
      </c>
      <c r="Z50" s="19">
        <v>1</v>
      </c>
      <c r="AA50" s="19">
        <v>1</v>
      </c>
      <c r="AB50" s="19">
        <v>0</v>
      </c>
      <c r="AC50" s="19">
        <v>0</v>
      </c>
      <c r="AD50" s="19">
        <v>0</v>
      </c>
      <c r="AE50" s="19">
        <v>3</v>
      </c>
      <c r="AF50" s="19">
        <v>0</v>
      </c>
      <c r="AG50" s="19">
        <v>1</v>
      </c>
      <c r="AH50" s="19">
        <v>1</v>
      </c>
      <c r="AI50" s="19">
        <v>1</v>
      </c>
      <c r="AJ50" s="19">
        <v>2</v>
      </c>
      <c r="AK50" s="19">
        <v>0</v>
      </c>
      <c r="AL50" s="19">
        <v>0</v>
      </c>
      <c r="AM50" s="27">
        <v>0</v>
      </c>
      <c r="AN50" s="27">
        <v>0</v>
      </c>
      <c r="AO50" s="27">
        <v>0</v>
      </c>
      <c r="AP50" s="27">
        <v>2</v>
      </c>
      <c r="AQ50" s="27">
        <v>0</v>
      </c>
      <c r="AR50" s="27">
        <v>2</v>
      </c>
      <c r="AS50" s="9">
        <v>31</v>
      </c>
      <c r="AT50" s="9">
        <v>54</v>
      </c>
    </row>
    <row r="51" spans="1:46">
      <c r="A51" s="5">
        <v>47</v>
      </c>
      <c r="B51" s="5">
        <v>36</v>
      </c>
      <c r="C51" s="6" t="s">
        <v>60</v>
      </c>
      <c r="D51" s="6" t="s">
        <v>56</v>
      </c>
      <c r="E51" s="26">
        <v>1</v>
      </c>
      <c r="F51" s="26">
        <v>1</v>
      </c>
      <c r="G51" s="26">
        <v>1</v>
      </c>
      <c r="H51" s="26">
        <v>0</v>
      </c>
      <c r="I51" s="26">
        <v>1</v>
      </c>
      <c r="J51" s="26">
        <v>1</v>
      </c>
      <c r="K51" s="26">
        <v>0</v>
      </c>
      <c r="L51" s="26">
        <v>0</v>
      </c>
      <c r="M51" s="26">
        <v>0</v>
      </c>
      <c r="N51" s="26">
        <v>1</v>
      </c>
      <c r="O51" s="26">
        <v>0</v>
      </c>
      <c r="P51" s="26">
        <v>0</v>
      </c>
      <c r="Q51" s="26">
        <v>0</v>
      </c>
      <c r="R51" s="26">
        <v>1</v>
      </c>
      <c r="S51" s="26">
        <v>0</v>
      </c>
      <c r="T51" s="26">
        <v>0</v>
      </c>
      <c r="U51" s="26">
        <v>0</v>
      </c>
      <c r="V51" s="26">
        <v>0</v>
      </c>
      <c r="W51" s="26">
        <v>1</v>
      </c>
      <c r="X51" s="26">
        <v>0</v>
      </c>
      <c r="Y51" s="26">
        <v>1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3</v>
      </c>
      <c r="AF51" s="19">
        <v>2</v>
      </c>
      <c r="AG51" s="19">
        <v>1</v>
      </c>
      <c r="AH51" s="19">
        <v>0</v>
      </c>
      <c r="AI51" s="19">
        <v>0</v>
      </c>
      <c r="AJ51" s="19">
        <v>1</v>
      </c>
      <c r="AK51" s="19">
        <v>1</v>
      </c>
      <c r="AL51" s="19">
        <v>1</v>
      </c>
      <c r="AM51" s="27">
        <v>0</v>
      </c>
      <c r="AN51" s="27">
        <v>1</v>
      </c>
      <c r="AO51" s="27">
        <v>2</v>
      </c>
      <c r="AP51" s="27">
        <v>0</v>
      </c>
      <c r="AQ51" s="27">
        <v>3</v>
      </c>
      <c r="AR51" s="27">
        <v>5</v>
      </c>
      <c r="AS51" s="9">
        <v>29</v>
      </c>
      <c r="AT51" s="9">
        <v>51</v>
      </c>
    </row>
    <row r="52" spans="1:46">
      <c r="A52" s="5">
        <v>48</v>
      </c>
      <c r="B52" s="5">
        <v>36</v>
      </c>
      <c r="C52" s="6" t="s">
        <v>61</v>
      </c>
      <c r="D52" s="6" t="s">
        <v>56</v>
      </c>
      <c r="E52" s="26">
        <v>0</v>
      </c>
      <c r="F52" s="26">
        <v>1</v>
      </c>
      <c r="G52" s="26">
        <v>0</v>
      </c>
      <c r="H52" s="26">
        <v>0</v>
      </c>
      <c r="I52" s="26">
        <v>1</v>
      </c>
      <c r="J52" s="26">
        <v>1</v>
      </c>
      <c r="K52" s="26">
        <v>0</v>
      </c>
      <c r="L52" s="26">
        <v>1</v>
      </c>
      <c r="M52" s="26">
        <v>0</v>
      </c>
      <c r="N52" s="26">
        <v>0</v>
      </c>
      <c r="O52" s="26">
        <v>1</v>
      </c>
      <c r="P52" s="26">
        <v>0</v>
      </c>
      <c r="Q52" s="26">
        <v>1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2</v>
      </c>
      <c r="AG52" s="19">
        <v>1</v>
      </c>
      <c r="AH52" s="19">
        <v>0</v>
      </c>
      <c r="AI52" s="19">
        <v>1</v>
      </c>
      <c r="AJ52" s="19">
        <v>0</v>
      </c>
      <c r="AK52" s="19">
        <v>0</v>
      </c>
      <c r="AL52" s="19">
        <v>0</v>
      </c>
      <c r="AM52" s="27">
        <v>0</v>
      </c>
      <c r="AN52" s="27">
        <v>1</v>
      </c>
      <c r="AO52" s="27">
        <v>1</v>
      </c>
      <c r="AP52" s="27">
        <v>0</v>
      </c>
      <c r="AQ52" s="27">
        <v>2</v>
      </c>
      <c r="AR52" s="27">
        <v>0</v>
      </c>
      <c r="AS52" s="9">
        <v>14</v>
      </c>
      <c r="AT52" s="9">
        <v>34</v>
      </c>
    </row>
    <row r="53" spans="1:46">
      <c r="A53" s="5">
        <v>49</v>
      </c>
      <c r="B53" s="5">
        <v>36</v>
      </c>
      <c r="C53" s="6" t="s">
        <v>62</v>
      </c>
      <c r="D53" s="6" t="s">
        <v>56</v>
      </c>
      <c r="E53" s="26">
        <v>1</v>
      </c>
      <c r="F53" s="26">
        <v>1</v>
      </c>
      <c r="G53" s="26">
        <v>1</v>
      </c>
      <c r="H53" s="26">
        <v>1</v>
      </c>
      <c r="I53" s="26">
        <v>0</v>
      </c>
      <c r="J53" s="26">
        <v>1</v>
      </c>
      <c r="K53" s="26">
        <v>0</v>
      </c>
      <c r="L53" s="26">
        <v>1</v>
      </c>
      <c r="M53" s="26">
        <v>0</v>
      </c>
      <c r="N53" s="26">
        <v>0</v>
      </c>
      <c r="O53" s="26">
        <v>1</v>
      </c>
      <c r="P53" s="26">
        <v>1</v>
      </c>
      <c r="Q53" s="26">
        <v>0</v>
      </c>
      <c r="R53" s="26">
        <v>0</v>
      </c>
      <c r="S53" s="26">
        <v>1</v>
      </c>
      <c r="T53" s="26">
        <v>1</v>
      </c>
      <c r="U53" s="26">
        <v>1</v>
      </c>
      <c r="V53" s="26">
        <v>1</v>
      </c>
      <c r="W53" s="26">
        <v>1</v>
      </c>
      <c r="X53" s="26">
        <v>0</v>
      </c>
      <c r="Y53" s="26">
        <v>1</v>
      </c>
      <c r="Z53" s="19">
        <v>0</v>
      </c>
      <c r="AA53" s="19">
        <v>1</v>
      </c>
      <c r="AB53" s="19">
        <v>0</v>
      </c>
      <c r="AC53" s="19">
        <v>0</v>
      </c>
      <c r="AD53" s="19">
        <v>0</v>
      </c>
      <c r="AE53" s="19">
        <v>0</v>
      </c>
      <c r="AF53" s="19">
        <v>1</v>
      </c>
      <c r="AG53" s="19">
        <v>1</v>
      </c>
      <c r="AH53" s="19">
        <v>1</v>
      </c>
      <c r="AI53" s="19">
        <v>0</v>
      </c>
      <c r="AJ53" s="19">
        <v>0</v>
      </c>
      <c r="AK53" s="19">
        <v>0</v>
      </c>
      <c r="AL53" s="19">
        <v>0</v>
      </c>
      <c r="AM53" s="27">
        <v>0</v>
      </c>
      <c r="AN53" s="27">
        <v>2</v>
      </c>
      <c r="AO53" s="27">
        <v>0</v>
      </c>
      <c r="AP53" s="27">
        <v>0</v>
      </c>
      <c r="AQ53" s="27">
        <v>0</v>
      </c>
      <c r="AR53" s="27">
        <v>3</v>
      </c>
      <c r="AS53" s="9">
        <v>23</v>
      </c>
      <c r="AT53" s="9">
        <v>44</v>
      </c>
    </row>
    <row r="54" spans="1:46" ht="18.75">
      <c r="E54" s="17">
        <f t="shared" ref="E54:Z54" si="0">SUM(E5:E53)</f>
        <v>40</v>
      </c>
      <c r="F54" s="17">
        <f t="shared" si="0"/>
        <v>33</v>
      </c>
      <c r="G54" s="17">
        <f t="shared" si="0"/>
        <v>35</v>
      </c>
      <c r="H54" s="17">
        <f t="shared" si="0"/>
        <v>38</v>
      </c>
      <c r="I54" s="17">
        <f t="shared" si="0"/>
        <v>32</v>
      </c>
      <c r="J54" s="17">
        <f t="shared" si="0"/>
        <v>38</v>
      </c>
      <c r="K54" s="17">
        <f t="shared" si="0"/>
        <v>27</v>
      </c>
      <c r="L54" s="17">
        <f t="shared" si="0"/>
        <v>36</v>
      </c>
      <c r="M54" s="17">
        <f t="shared" si="0"/>
        <v>30</v>
      </c>
      <c r="N54" s="17">
        <f t="shared" si="0"/>
        <v>29</v>
      </c>
      <c r="O54" s="17">
        <f t="shared" si="0"/>
        <v>21</v>
      </c>
      <c r="P54" s="17">
        <f t="shared" si="0"/>
        <v>25</v>
      </c>
      <c r="Q54" s="17">
        <f t="shared" si="0"/>
        <v>26</v>
      </c>
      <c r="R54" s="17">
        <f t="shared" si="0"/>
        <v>24</v>
      </c>
      <c r="S54" s="17">
        <f t="shared" si="0"/>
        <v>25</v>
      </c>
      <c r="T54" s="17">
        <f t="shared" si="0"/>
        <v>26</v>
      </c>
      <c r="U54" s="17">
        <f t="shared" si="0"/>
        <v>26</v>
      </c>
      <c r="V54" s="17">
        <f t="shared" si="0"/>
        <v>24</v>
      </c>
      <c r="W54" s="17">
        <f t="shared" si="0"/>
        <v>27</v>
      </c>
      <c r="X54" s="17">
        <f t="shared" si="0"/>
        <v>24</v>
      </c>
      <c r="Y54" s="17">
        <f t="shared" si="0"/>
        <v>23</v>
      </c>
      <c r="Z54" s="22">
        <f t="shared" si="0"/>
        <v>15</v>
      </c>
      <c r="AA54" s="20" t="s">
        <v>78</v>
      </c>
      <c r="AB54" s="20" t="s">
        <v>78</v>
      </c>
      <c r="AC54" s="22">
        <f>SUM(AC5:AC53)</f>
        <v>21</v>
      </c>
      <c r="AD54" s="22">
        <f>SUM(AD5:AD53)</f>
        <v>21</v>
      </c>
      <c r="AE54" s="20" t="s">
        <v>78</v>
      </c>
      <c r="AF54" s="20" t="s">
        <v>78</v>
      </c>
      <c r="AG54" s="22">
        <f>SUM(AG5:AG53)</f>
        <v>38</v>
      </c>
      <c r="AH54" s="22">
        <f>SUM(AH5:AH53)</f>
        <v>25</v>
      </c>
      <c r="AI54" s="22">
        <f>SUM(AI5:AI53)</f>
        <v>30</v>
      </c>
      <c r="AJ54" s="20" t="s">
        <v>78</v>
      </c>
      <c r="AK54" s="22">
        <f>SUM(AK5:AK53)</f>
        <v>10</v>
      </c>
      <c r="AL54" s="22">
        <f>SUM(AL5:AL53)</f>
        <v>25</v>
      </c>
      <c r="AM54" s="28" t="s">
        <v>78</v>
      </c>
      <c r="AN54" s="29" t="s">
        <v>78</v>
      </c>
      <c r="AO54" s="29" t="s">
        <v>78</v>
      </c>
      <c r="AP54" s="29" t="s">
        <v>78</v>
      </c>
      <c r="AQ54" s="29" t="s">
        <v>78</v>
      </c>
      <c r="AR54" s="29" t="s">
        <v>78</v>
      </c>
      <c r="AS54" s="30" t="s">
        <v>85</v>
      </c>
      <c r="AT54" s="31">
        <v>49.8</v>
      </c>
    </row>
    <row r="55" spans="1:46">
      <c r="E55" s="18">
        <f>E54/49*100</f>
        <v>81.632653061224488</v>
      </c>
      <c r="F55" s="18">
        <f t="shared" ref="F55:Z55" si="1">F54/49*100</f>
        <v>67.346938775510196</v>
      </c>
      <c r="G55" s="18">
        <f t="shared" si="1"/>
        <v>71.428571428571431</v>
      </c>
      <c r="H55" s="18">
        <f t="shared" si="1"/>
        <v>77.551020408163268</v>
      </c>
      <c r="I55" s="18">
        <f t="shared" si="1"/>
        <v>65.306122448979593</v>
      </c>
      <c r="J55" s="18">
        <f t="shared" si="1"/>
        <v>77.551020408163268</v>
      </c>
      <c r="K55" s="18">
        <f t="shared" si="1"/>
        <v>55.102040816326522</v>
      </c>
      <c r="L55" s="18">
        <f t="shared" si="1"/>
        <v>73.469387755102048</v>
      </c>
      <c r="M55" s="18">
        <f t="shared" si="1"/>
        <v>61.224489795918366</v>
      </c>
      <c r="N55" s="18">
        <f t="shared" si="1"/>
        <v>59.183673469387756</v>
      </c>
      <c r="O55" s="18">
        <f t="shared" si="1"/>
        <v>42.857142857142854</v>
      </c>
      <c r="P55" s="18">
        <f t="shared" si="1"/>
        <v>51.020408163265309</v>
      </c>
      <c r="Q55" s="18">
        <f t="shared" si="1"/>
        <v>53.061224489795919</v>
      </c>
      <c r="R55" s="18">
        <f t="shared" si="1"/>
        <v>48.979591836734691</v>
      </c>
      <c r="S55" s="18">
        <f t="shared" si="1"/>
        <v>51.020408163265309</v>
      </c>
      <c r="T55" s="18">
        <f t="shared" si="1"/>
        <v>53.061224489795919</v>
      </c>
      <c r="U55" s="18">
        <f t="shared" si="1"/>
        <v>53.061224489795919</v>
      </c>
      <c r="V55" s="18">
        <f t="shared" si="1"/>
        <v>48.979591836734691</v>
      </c>
      <c r="W55" s="18">
        <f t="shared" si="1"/>
        <v>55.102040816326522</v>
      </c>
      <c r="X55" s="18">
        <f t="shared" si="1"/>
        <v>48.979591836734691</v>
      </c>
      <c r="Y55" s="18">
        <f t="shared" si="1"/>
        <v>46.938775510204081</v>
      </c>
      <c r="Z55" s="23">
        <f t="shared" si="1"/>
        <v>30.612244897959183</v>
      </c>
      <c r="AA55" s="20" t="s">
        <v>79</v>
      </c>
      <c r="AB55" s="20" t="s">
        <v>79</v>
      </c>
      <c r="AC55" s="22">
        <v>42.9</v>
      </c>
      <c r="AD55" s="22">
        <v>42.9</v>
      </c>
      <c r="AE55" s="20" t="s">
        <v>79</v>
      </c>
      <c r="AF55" s="20" t="s">
        <v>79</v>
      </c>
      <c r="AG55" s="23">
        <f>AG54/49*100</f>
        <v>77.551020408163268</v>
      </c>
      <c r="AH55" s="23">
        <f t="shared" ref="AH55:AI55" si="2">AH54/49*100</f>
        <v>51.020408163265309</v>
      </c>
      <c r="AI55" s="23">
        <f t="shared" si="2"/>
        <v>61.224489795918366</v>
      </c>
      <c r="AJ55" s="20" t="s">
        <v>79</v>
      </c>
      <c r="AK55" s="23">
        <f>AK54/49*100</f>
        <v>20.408163265306122</v>
      </c>
      <c r="AL55" s="23">
        <f>AL54/49*100</f>
        <v>51.020408163265309</v>
      </c>
      <c r="AM55" s="28" t="s">
        <v>79</v>
      </c>
      <c r="AN55" s="29" t="s">
        <v>79</v>
      </c>
      <c r="AO55" s="29" t="s">
        <v>79</v>
      </c>
      <c r="AP55" s="29" t="s">
        <v>79</v>
      </c>
      <c r="AQ55" s="29" t="s">
        <v>79</v>
      </c>
      <c r="AR55" s="29" t="s">
        <v>79</v>
      </c>
    </row>
    <row r="56" spans="1:46">
      <c r="Z56" s="22"/>
      <c r="AA56" s="20" t="s">
        <v>80</v>
      </c>
      <c r="AB56" s="20" t="s">
        <v>80</v>
      </c>
      <c r="AC56" s="22"/>
      <c r="AD56" s="22"/>
      <c r="AE56" s="20" t="s">
        <v>80</v>
      </c>
      <c r="AF56" s="20" t="s">
        <v>80</v>
      </c>
      <c r="AG56" s="22"/>
      <c r="AH56" s="22"/>
      <c r="AI56" s="22"/>
      <c r="AJ56" s="20" t="s">
        <v>80</v>
      </c>
      <c r="AK56" s="22"/>
      <c r="AL56" s="22"/>
      <c r="AM56" s="28" t="s">
        <v>80</v>
      </c>
      <c r="AN56" s="29" t="s">
        <v>80</v>
      </c>
      <c r="AO56" s="29" t="s">
        <v>80</v>
      </c>
      <c r="AP56" s="29" t="s">
        <v>80</v>
      </c>
      <c r="AQ56" s="29" t="s">
        <v>80</v>
      </c>
      <c r="AR56" s="29" t="s">
        <v>80</v>
      </c>
    </row>
    <row r="57" spans="1:46">
      <c r="Z57" s="22"/>
      <c r="AA57" s="22"/>
      <c r="AB57" s="22"/>
      <c r="AC57" s="22"/>
      <c r="AD57" s="22"/>
      <c r="AE57" s="21" t="s">
        <v>82</v>
      </c>
      <c r="AF57" s="22"/>
      <c r="AG57" s="22"/>
      <c r="AH57" s="22"/>
      <c r="AI57" s="22"/>
      <c r="AJ57" s="22"/>
      <c r="AK57" s="22"/>
      <c r="AL57" s="22"/>
      <c r="AM57" s="32"/>
      <c r="AN57" s="32"/>
      <c r="AO57" s="32"/>
      <c r="AP57" s="33"/>
      <c r="AQ57" s="33" t="s">
        <v>82</v>
      </c>
      <c r="AR57" s="33" t="s">
        <v>82</v>
      </c>
    </row>
    <row r="58" spans="1:46">
      <c r="AM58" s="32"/>
      <c r="AN58" s="32"/>
      <c r="AO58" s="32"/>
      <c r="AP58" s="29"/>
      <c r="AQ58" s="33" t="s">
        <v>83</v>
      </c>
      <c r="AR58" s="33" t="s">
        <v>83</v>
      </c>
    </row>
    <row r="59" spans="1:46">
      <c r="AM59" s="32"/>
      <c r="AN59" s="32"/>
      <c r="AO59" s="32"/>
      <c r="AP59" s="32"/>
      <c r="AQ59" s="32"/>
      <c r="AR59" s="29" t="s">
        <v>84</v>
      </c>
    </row>
    <row r="60" spans="1:46">
      <c r="AR60" s="25"/>
    </row>
    <row r="61" spans="1:46">
      <c r="AR61" s="25"/>
    </row>
    <row r="62" spans="1:46">
      <c r="AR62" s="25"/>
    </row>
    <row r="63" spans="1:46">
      <c r="AR63" s="25"/>
    </row>
    <row r="64" spans="1:46">
      <c r="AR64" s="25"/>
    </row>
    <row r="65" spans="44:44">
      <c r="AR65" s="25"/>
    </row>
    <row r="66" spans="44:44">
      <c r="AR66" s="25"/>
    </row>
    <row r="67" spans="44:44">
      <c r="AR67" s="25"/>
    </row>
    <row r="68" spans="44:44">
      <c r="AR68" s="25"/>
    </row>
    <row r="69" spans="44:44">
      <c r="AR69" s="25"/>
    </row>
    <row r="70" spans="44:44">
      <c r="AR70" s="25"/>
    </row>
    <row r="71" spans="44:44">
      <c r="AR71" s="25"/>
    </row>
    <row r="72" spans="44:44">
      <c r="AR72" s="25"/>
    </row>
    <row r="73" spans="44:44">
      <c r="AR73" s="25"/>
    </row>
    <row r="74" spans="44:44">
      <c r="AR74" s="25"/>
    </row>
    <row r="75" spans="44:44">
      <c r="AR75" s="25"/>
    </row>
    <row r="76" spans="44:44">
      <c r="AR76" s="25"/>
    </row>
  </sheetData>
  <mergeCells count="7">
    <mergeCell ref="A2:AT2"/>
    <mergeCell ref="AT3:AT4"/>
    <mergeCell ref="E3:Y3"/>
    <mergeCell ref="A3:D3"/>
    <mergeCell ref="Z3:AL3"/>
    <mergeCell ref="AM3:AR3"/>
    <mergeCell ref="AS3:AS4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D18"/>
  <sheetViews>
    <sheetView workbookViewId="0">
      <selection activeCell="D18" sqref="D18"/>
    </sheetView>
  </sheetViews>
  <sheetFormatPr defaultRowHeight="15"/>
  <sheetData>
    <row r="3" spans="1:4" ht="31.5">
      <c r="A3" s="36" t="s">
        <v>0</v>
      </c>
      <c r="B3" s="35" t="s">
        <v>86</v>
      </c>
      <c r="C3" s="37" t="s">
        <v>89</v>
      </c>
      <c r="D3" s="40" t="s">
        <v>87</v>
      </c>
    </row>
    <row r="4" spans="1:4" ht="15.75">
      <c r="A4" s="40" t="s">
        <v>92</v>
      </c>
      <c r="B4" s="37">
        <v>6</v>
      </c>
      <c r="C4" s="37">
        <v>58.2</v>
      </c>
      <c r="D4" s="40">
        <v>1</v>
      </c>
    </row>
    <row r="5" spans="1:4" ht="15.75">
      <c r="A5" s="40" t="s">
        <v>93</v>
      </c>
      <c r="B5" s="37">
        <v>9</v>
      </c>
      <c r="C5" s="37">
        <v>57</v>
      </c>
      <c r="D5" s="40">
        <v>2</v>
      </c>
    </row>
    <row r="6" spans="1:4" ht="15.75">
      <c r="A6" s="38" t="s">
        <v>94</v>
      </c>
      <c r="B6" s="39">
        <v>2</v>
      </c>
      <c r="C6" s="39">
        <v>52</v>
      </c>
      <c r="D6" s="40">
        <v>3</v>
      </c>
    </row>
    <row r="7" spans="1:4" ht="15.75">
      <c r="A7" s="40" t="s">
        <v>95</v>
      </c>
      <c r="B7" s="37">
        <v>1</v>
      </c>
      <c r="C7" s="37">
        <v>51</v>
      </c>
      <c r="D7" s="40">
        <v>4</v>
      </c>
    </row>
    <row r="8" spans="1:4" ht="15.75">
      <c r="A8" s="40" t="s">
        <v>96</v>
      </c>
      <c r="B8" s="37">
        <v>5</v>
      </c>
      <c r="C8" s="37">
        <v>50</v>
      </c>
      <c r="D8" s="40">
        <v>5</v>
      </c>
    </row>
    <row r="9" spans="1:4" ht="15.75">
      <c r="A9" s="40" t="s">
        <v>97</v>
      </c>
      <c r="B9" s="37">
        <v>1</v>
      </c>
      <c r="C9" s="37">
        <v>49</v>
      </c>
      <c r="D9" s="40">
        <v>6</v>
      </c>
    </row>
    <row r="10" spans="1:4" ht="15.75">
      <c r="A10" s="41" t="s">
        <v>98</v>
      </c>
      <c r="B10" s="37">
        <v>7</v>
      </c>
      <c r="C10" s="37">
        <v>48.9</v>
      </c>
      <c r="D10" s="40">
        <v>7</v>
      </c>
    </row>
    <row r="11" spans="1:4" ht="15.75">
      <c r="A11" s="41" t="s">
        <v>99</v>
      </c>
      <c r="B11" s="37">
        <v>2</v>
      </c>
      <c r="C11" s="37">
        <v>48.5</v>
      </c>
      <c r="D11" s="40">
        <v>8</v>
      </c>
    </row>
    <row r="12" spans="1:4" ht="15.75">
      <c r="A12" s="40" t="s">
        <v>100</v>
      </c>
      <c r="B12" s="37">
        <v>3</v>
      </c>
      <c r="C12" s="37">
        <v>45.7</v>
      </c>
      <c r="D12" s="40">
        <v>9</v>
      </c>
    </row>
    <row r="13" spans="1:4" ht="15.75">
      <c r="A13" s="41" t="s">
        <v>101</v>
      </c>
      <c r="B13" s="37">
        <v>2</v>
      </c>
      <c r="C13" s="37">
        <v>44.5</v>
      </c>
      <c r="D13" s="40">
        <v>10</v>
      </c>
    </row>
    <row r="14" spans="1:4" ht="15.75">
      <c r="A14" s="40" t="s">
        <v>102</v>
      </c>
      <c r="B14" s="37">
        <v>5</v>
      </c>
      <c r="C14" s="37">
        <v>44</v>
      </c>
      <c r="D14" s="40">
        <v>11</v>
      </c>
    </row>
    <row r="15" spans="1:4" ht="15.75">
      <c r="A15" s="40" t="s">
        <v>103</v>
      </c>
      <c r="B15" s="37">
        <v>3</v>
      </c>
      <c r="C15" s="37">
        <v>43</v>
      </c>
      <c r="D15" s="40">
        <v>12</v>
      </c>
    </row>
    <row r="16" spans="1:4" ht="15.75">
      <c r="A16" s="40" t="s">
        <v>104</v>
      </c>
      <c r="B16" s="37">
        <v>2</v>
      </c>
      <c r="C16" s="37">
        <v>38</v>
      </c>
      <c r="D16" s="40">
        <v>13</v>
      </c>
    </row>
    <row r="17" spans="1:4" ht="15.75">
      <c r="A17" s="40" t="s">
        <v>105</v>
      </c>
      <c r="B17" s="37">
        <v>1</v>
      </c>
      <c r="C17" s="37">
        <v>30</v>
      </c>
      <c r="D17" s="40">
        <v>14</v>
      </c>
    </row>
    <row r="18" spans="1:4" ht="19.5">
      <c r="A18" s="42" t="s">
        <v>88</v>
      </c>
      <c r="B18" s="45">
        <v>49</v>
      </c>
      <c r="C18" s="43">
        <v>49.8</v>
      </c>
      <c r="D18" s="44" t="s">
        <v>91</v>
      </c>
    </row>
  </sheetData>
  <autoFilter ref="A3:C3">
    <sortState ref="A4:C17">
      <sortCondition descending="1" ref="C3"/>
    </sortState>
  </autoFilter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4:K28"/>
  <sheetViews>
    <sheetView tabSelected="1" workbookViewId="0">
      <selection activeCell="G5" sqref="G5:K7"/>
    </sheetView>
  </sheetViews>
  <sheetFormatPr defaultRowHeight="15"/>
  <sheetData>
    <row r="4" spans="1:11" ht="48" thickBot="1">
      <c r="A4" s="59" t="s">
        <v>0</v>
      </c>
      <c r="B4" s="60" t="s">
        <v>86</v>
      </c>
      <c r="C4" s="61" t="s">
        <v>87</v>
      </c>
      <c r="D4" s="62" t="s">
        <v>89</v>
      </c>
      <c r="E4" s="63" t="s">
        <v>108</v>
      </c>
    </row>
    <row r="5" spans="1:11" ht="16.5" thickBot="1">
      <c r="A5" s="64">
        <v>1</v>
      </c>
      <c r="B5" s="65">
        <v>2</v>
      </c>
      <c r="C5" s="61">
        <v>3</v>
      </c>
      <c r="D5" s="66">
        <v>52</v>
      </c>
      <c r="E5" s="62"/>
      <c r="G5" s="55"/>
      <c r="H5" s="56" t="s">
        <v>106</v>
      </c>
      <c r="I5" s="57"/>
      <c r="J5" s="57"/>
      <c r="K5" s="57"/>
    </row>
    <row r="6" spans="1:11" ht="16.5" thickBot="1">
      <c r="A6" s="61">
        <v>2</v>
      </c>
      <c r="B6" s="62">
        <v>6</v>
      </c>
      <c r="C6" s="61">
        <v>1</v>
      </c>
      <c r="D6" s="66">
        <v>58.2</v>
      </c>
      <c r="E6" s="62"/>
    </row>
    <row r="7" spans="1:11" ht="16.5" thickBot="1">
      <c r="A7" s="61">
        <v>3</v>
      </c>
      <c r="B7" s="62">
        <v>3</v>
      </c>
      <c r="C7" s="61">
        <v>9</v>
      </c>
      <c r="D7" s="67">
        <v>45.7</v>
      </c>
      <c r="E7" s="62"/>
      <c r="G7" s="58"/>
      <c r="H7" s="56" t="s">
        <v>107</v>
      </c>
      <c r="I7" s="57"/>
      <c r="J7" s="57"/>
      <c r="K7" s="57"/>
    </row>
    <row r="8" spans="1:11" ht="15.75">
      <c r="A8" s="61">
        <v>4</v>
      </c>
      <c r="B8" s="62" t="s">
        <v>90</v>
      </c>
      <c r="C8" s="61" t="s">
        <v>90</v>
      </c>
      <c r="D8" s="62" t="s">
        <v>90</v>
      </c>
      <c r="E8" s="62"/>
    </row>
    <row r="9" spans="1:11" ht="15.75">
      <c r="A9" s="61">
        <v>5</v>
      </c>
      <c r="B9" s="62">
        <v>9</v>
      </c>
      <c r="C9" s="61">
        <v>2</v>
      </c>
      <c r="D9" s="66">
        <v>57</v>
      </c>
      <c r="E9" s="62"/>
    </row>
    <row r="10" spans="1:11" ht="15.75">
      <c r="A10" s="61">
        <v>6</v>
      </c>
      <c r="B10" s="62">
        <v>5</v>
      </c>
      <c r="C10" s="61">
        <v>5</v>
      </c>
      <c r="D10" s="66">
        <v>50</v>
      </c>
      <c r="E10" s="62" t="s">
        <v>109</v>
      </c>
    </row>
    <row r="11" spans="1:11" ht="15.75">
      <c r="A11" s="61">
        <v>7</v>
      </c>
      <c r="B11" s="62">
        <v>2</v>
      </c>
      <c r="C11" s="61">
        <v>13</v>
      </c>
      <c r="D11" s="67">
        <v>38</v>
      </c>
      <c r="E11" s="62"/>
    </row>
    <row r="12" spans="1:11" ht="15.75">
      <c r="A12" s="61">
        <v>8</v>
      </c>
      <c r="B12" s="62">
        <v>1</v>
      </c>
      <c r="C12" s="61">
        <v>4</v>
      </c>
      <c r="D12" s="66">
        <v>51</v>
      </c>
      <c r="E12" s="62"/>
    </row>
    <row r="13" spans="1:11" ht="15.75">
      <c r="A13" s="61">
        <v>9</v>
      </c>
      <c r="B13" s="62">
        <v>1</v>
      </c>
      <c r="C13" s="61">
        <v>6</v>
      </c>
      <c r="D13" s="62">
        <v>49</v>
      </c>
      <c r="E13" s="62"/>
    </row>
    <row r="14" spans="1:11" ht="15.75">
      <c r="A14" s="68">
        <v>10</v>
      </c>
      <c r="B14" s="62">
        <v>2</v>
      </c>
      <c r="C14" s="61">
        <v>10</v>
      </c>
      <c r="D14" s="67">
        <v>44.5</v>
      </c>
      <c r="E14" s="62"/>
    </row>
    <row r="15" spans="1:11" ht="15.75">
      <c r="A15" s="68">
        <v>11</v>
      </c>
      <c r="B15" s="62" t="s">
        <v>90</v>
      </c>
      <c r="C15" s="61"/>
      <c r="D15" s="62" t="s">
        <v>90</v>
      </c>
      <c r="E15" s="62"/>
    </row>
    <row r="16" spans="1:11" ht="15.75">
      <c r="A16" s="68">
        <v>12</v>
      </c>
      <c r="B16" s="62">
        <v>2</v>
      </c>
      <c r="C16" s="61">
        <v>8</v>
      </c>
      <c r="D16" s="62">
        <v>48.5</v>
      </c>
      <c r="E16" s="62"/>
    </row>
    <row r="17" spans="1:5" ht="15.75">
      <c r="A17" s="61">
        <v>13</v>
      </c>
      <c r="B17" s="62">
        <v>5</v>
      </c>
      <c r="C17" s="61">
        <v>11</v>
      </c>
      <c r="D17" s="67">
        <v>44</v>
      </c>
      <c r="E17" s="62" t="s">
        <v>109</v>
      </c>
    </row>
    <row r="18" spans="1:5" ht="15.75">
      <c r="A18" s="61">
        <v>14</v>
      </c>
      <c r="B18" s="62" t="s">
        <v>90</v>
      </c>
      <c r="C18" s="61" t="s">
        <v>90</v>
      </c>
      <c r="D18" s="62" t="s">
        <v>90</v>
      </c>
      <c r="E18" s="62"/>
    </row>
    <row r="19" spans="1:5" ht="15.75">
      <c r="A19" s="61">
        <v>15</v>
      </c>
      <c r="B19" s="62" t="s">
        <v>90</v>
      </c>
      <c r="C19" s="61" t="s">
        <v>90</v>
      </c>
      <c r="D19" s="62" t="s">
        <v>90</v>
      </c>
      <c r="E19" s="62"/>
    </row>
    <row r="20" spans="1:5" ht="15.75">
      <c r="A20" s="61">
        <v>16</v>
      </c>
      <c r="B20" s="62" t="s">
        <v>90</v>
      </c>
      <c r="C20" s="61" t="s">
        <v>90</v>
      </c>
      <c r="D20" s="62" t="s">
        <v>90</v>
      </c>
      <c r="E20" s="62"/>
    </row>
    <row r="21" spans="1:5" ht="15.75">
      <c r="A21" s="61">
        <v>19</v>
      </c>
      <c r="B21" s="62">
        <v>3</v>
      </c>
      <c r="C21" s="61">
        <v>12</v>
      </c>
      <c r="D21" s="67">
        <v>43</v>
      </c>
      <c r="E21" s="62"/>
    </row>
    <row r="22" spans="1:5" ht="15.75">
      <c r="A22" s="61">
        <v>20</v>
      </c>
      <c r="B22" s="62" t="s">
        <v>90</v>
      </c>
      <c r="C22" s="61" t="s">
        <v>90</v>
      </c>
      <c r="D22" s="62" t="s">
        <v>90</v>
      </c>
      <c r="E22" s="62"/>
    </row>
    <row r="23" spans="1:5" ht="15.75">
      <c r="A23" s="61">
        <v>22</v>
      </c>
      <c r="B23" s="62" t="s">
        <v>90</v>
      </c>
      <c r="C23" s="61" t="s">
        <v>90</v>
      </c>
      <c r="D23" s="62" t="s">
        <v>90</v>
      </c>
      <c r="E23" s="62"/>
    </row>
    <row r="24" spans="1:5" ht="15.75">
      <c r="A24" s="61">
        <v>23</v>
      </c>
      <c r="B24" s="62" t="s">
        <v>90</v>
      </c>
      <c r="C24" s="61" t="s">
        <v>90</v>
      </c>
      <c r="D24" s="62" t="s">
        <v>90</v>
      </c>
      <c r="E24" s="62"/>
    </row>
    <row r="25" spans="1:5" ht="15.75">
      <c r="A25" s="61">
        <v>24</v>
      </c>
      <c r="B25" s="62" t="s">
        <v>90</v>
      </c>
      <c r="C25" s="61" t="s">
        <v>90</v>
      </c>
      <c r="D25" s="62" t="s">
        <v>90</v>
      </c>
      <c r="E25" s="62"/>
    </row>
    <row r="26" spans="1:5" ht="15.75">
      <c r="A26" s="61">
        <v>25</v>
      </c>
      <c r="B26" s="62">
        <v>1</v>
      </c>
      <c r="C26" s="61">
        <v>14</v>
      </c>
      <c r="D26" s="67">
        <v>30</v>
      </c>
      <c r="E26" s="62" t="s">
        <v>109</v>
      </c>
    </row>
    <row r="27" spans="1:5" ht="15.75">
      <c r="A27" s="68">
        <v>36</v>
      </c>
      <c r="B27" s="62">
        <v>7</v>
      </c>
      <c r="C27" s="61">
        <v>7</v>
      </c>
      <c r="D27" s="62">
        <v>48.9</v>
      </c>
      <c r="E27" s="62"/>
    </row>
    <row r="28" spans="1:5" ht="19.5">
      <c r="A28" s="69" t="s">
        <v>88</v>
      </c>
      <c r="B28" s="45">
        <v>49</v>
      </c>
      <c r="C28" s="45" t="s">
        <v>91</v>
      </c>
      <c r="D28" s="70">
        <v>49.8</v>
      </c>
      <c r="E28" s="71" t="s">
        <v>110</v>
      </c>
    </row>
  </sheetData>
  <mergeCells count="2">
    <mergeCell ref="H5:K5"/>
    <mergeCell ref="H7:K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задания</vt:lpstr>
      <vt:lpstr>ср. балл</vt:lpstr>
      <vt:lpstr>мониторинг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maleeva</dc:creator>
  <cp:lastModifiedBy>maleeva</cp:lastModifiedBy>
  <cp:lastPrinted>2013-12-04T04:40:42Z</cp:lastPrinted>
  <dcterms:created xsi:type="dcterms:W3CDTF">2012-01-12T11:29:45Z</dcterms:created>
  <dcterms:modified xsi:type="dcterms:W3CDTF">2013-12-18T09:59:15Z</dcterms:modified>
</cp:coreProperties>
</file>